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steve\Desktop\Court Bookings\"/>
    </mc:Choice>
  </mc:AlternateContent>
  <xr:revisionPtr revIDLastSave="0" documentId="8_{DC1910AF-1299-4D3D-AFC3-716334CBC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ober 1st 2021" sheetId="14" r:id="rId1"/>
    <sheet name="March Return" sheetId="10" state="hidden" r:id="rId2"/>
    <sheet name="Week 29th" sheetId="11" state="hidden" r:id="rId3"/>
    <sheet name="Week 5th" sheetId="12" state="hidden" r:id="rId4"/>
    <sheet name="Week 12th" sheetId="1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0" l="1"/>
  <c r="I46" i="10"/>
  <c r="I47" i="10" s="1"/>
  <c r="I4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tc={32848AAC-6322-4075-BB31-E24E5742A7FF}</author>
    <author>tc={714B45AB-976D-40D4-8635-15C74108AD7E}</author>
    <author>tc={640674A5-B8AB-4EB2-9056-7A39B8436888}</author>
    <author>tc={925800BB-781B-438B-8B2E-91977C157A73}</author>
    <author>tc={145F0532-116E-4563-9A60-19F6082E6911}</author>
    <author>tc={8BA2011A-9441-4987-8CB2-6B3C1EADB425}</author>
    <author>tc={9E9F1E50-532D-4BB1-AA62-23B95EA44F1E}</author>
    <author>tc={B629F3BE-1CE5-4F8F-945C-75F9C8C90E00}</author>
  </authors>
  <commentList>
    <comment ref="P9" authorId="0" shapeId="0" xr:uid="{32848AAC-6322-4075-BB31-E24E5742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Max, Oscar, Tim</t>
      </text>
    </comment>
    <comment ref="S14" authorId="1" shapeId="0" xr:uid="{714B45AB-976D-40D4-8635-15C74108AD7E}">
      <text>
        <t>[Threaded comment]
Your version of Excel allows you to read this threaded comment; however, any edits to it will get removed if the file is opened in a newer version of Excel. Learn more: https://go.microsoft.com/fwlink/?linkid=870924
Comment:
    TFK removed</t>
      </text>
    </comment>
    <comment ref="D18" authorId="2" shapeId="0" xr:uid="{640674A5-B8AB-4EB2-9056-7A39B8436888}">
      <text>
        <t>[Threaded comment]
Your version of Excel allows you to read this threaded comment; however, any edits to it will get removed if the file is opened in a newer version of Excel. Learn more: https://go.microsoft.com/fwlink/?linkid=870924
Comment:
    Jake and Tim</t>
      </text>
    </comment>
    <comment ref="R18" authorId="3" shapeId="0" xr:uid="{925800BB-781B-438B-8B2E-91977C157A73}">
      <text>
        <t>[Threaded comment]
Your version of Excel allows you to read this threaded comment; however, any edits to it will get removed if the file is opened in a newer version of Excel. Learn more: https://go.microsoft.com/fwlink/?linkid=870924
Comment:
    Art Grass 1 and 2</t>
      </text>
    </comment>
    <comment ref="G23" authorId="4" shapeId="0" xr:uid="{145F0532-116E-4563-9A60-19F6082E6911}">
      <text>
        <t>[Threaded comment]
Your version of Excel allows you to read this threaded comment; however, any edits to it will get removed if the file is opened in a newer version of Excel. Learn more: https://go.microsoft.com/fwlink/?linkid=870924
Comment:
    Mini 1 and 2 amalgamated and increased to 60 mins.</t>
      </text>
    </comment>
    <comment ref="F25" authorId="5" shapeId="0" xr:uid="{8BA2011A-9441-4987-8CB2-6B3C1EADB425}">
      <text>
        <t>[Threaded comment]
Your version of Excel allows you to read this threaded comment; however, any edits to it will get removed if the file is opened in a newer version of Excel. Learn more: https://go.microsoft.com/fwlink/?linkid=870924
Comment:
    Maximum 8
Reply:
    Moved from Wednesday due to Performance group change</t>
      </text>
    </comment>
    <comment ref="A27" authorId="6" shapeId="0" xr:uid="{9E9F1E50-532D-4BB1-AA62-23B95EA44F1E}">
      <text>
        <t>[Threaded comment]
Your version of Excel allows you to read this threaded comment; however, any edits to it will get removed if the file is opened in a newer version of Excel. Learn more: https://go.microsoft.com/fwlink/?linkid=870924
Comment:
    2 courts for members</t>
      </text>
    </comment>
    <comment ref="O28" authorId="7" shapeId="0" xr:uid="{B629F3BE-1CE5-4F8F-945C-75F9C8C90E00}">
      <text>
        <t>[Threaded comment]
Your version of Excel allows you to read this threaded comment; however, any edits to it will get removed if the file is opened in a newer version of Excel. Learn more: https://go.microsoft.com/fwlink/?linkid=870924
Comment:
    Minimum 8 to run</t>
      </text>
    </comment>
  </commentList>
</comments>
</file>

<file path=xl/sharedStrings.xml><?xml version="1.0" encoding="utf-8"?>
<sst xmlns="http://schemas.openxmlformats.org/spreadsheetml/2006/main" count="509" uniqueCount="177">
  <si>
    <t>Monday</t>
  </si>
  <si>
    <t>Thursday</t>
  </si>
  <si>
    <t xml:space="preserve">Tuesday </t>
  </si>
  <si>
    <t xml:space="preserve">Wednesday </t>
  </si>
  <si>
    <t xml:space="preserve">Friday </t>
  </si>
  <si>
    <t xml:space="preserve">Saturday </t>
  </si>
  <si>
    <t>crt 1</t>
  </si>
  <si>
    <t>crt 2</t>
  </si>
  <si>
    <t>crt 3</t>
  </si>
  <si>
    <t>TOTS</t>
  </si>
  <si>
    <t>LPDC</t>
  </si>
  <si>
    <t>Mix In</t>
  </si>
  <si>
    <t>Ladies</t>
  </si>
  <si>
    <t>Drills</t>
  </si>
  <si>
    <t>Mini</t>
  </si>
  <si>
    <t>Perf</t>
  </si>
  <si>
    <t>TGI</t>
  </si>
  <si>
    <t>Sunday</t>
  </si>
  <si>
    <t>Begns</t>
  </si>
  <si>
    <t>Notes</t>
  </si>
  <si>
    <t>Wednesday</t>
  </si>
  <si>
    <t>Saturday</t>
  </si>
  <si>
    <t>10 to 11</t>
  </si>
  <si>
    <t>Nick</t>
  </si>
  <si>
    <t>Tom</t>
  </si>
  <si>
    <t>Max</t>
  </si>
  <si>
    <t>Clayton</t>
  </si>
  <si>
    <t>Orange</t>
  </si>
  <si>
    <t>Green</t>
  </si>
  <si>
    <t>Coach</t>
  </si>
  <si>
    <t>Tuesday</t>
  </si>
  <si>
    <t>Friday</t>
  </si>
  <si>
    <t>NM</t>
  </si>
  <si>
    <t>MT</t>
  </si>
  <si>
    <t>TW</t>
  </si>
  <si>
    <t>JL</t>
  </si>
  <si>
    <t>SEN</t>
  </si>
  <si>
    <t>Time</t>
  </si>
  <si>
    <t>Courts</t>
  </si>
  <si>
    <t>Jnr Performance</t>
  </si>
  <si>
    <t>From 5th April</t>
  </si>
  <si>
    <t>From 29th March</t>
  </si>
  <si>
    <t>6pm to 8pm</t>
  </si>
  <si>
    <t>1 to 5</t>
  </si>
  <si>
    <t>Coach Cost</t>
  </si>
  <si>
    <t>8am to 10am</t>
  </si>
  <si>
    <t>9 to 11</t>
  </si>
  <si>
    <t>Commencing</t>
  </si>
  <si>
    <t>Jnr Termly Programme</t>
  </si>
  <si>
    <t>Tarmac/Marquee</t>
  </si>
  <si>
    <t>From 6th April</t>
  </si>
  <si>
    <t>Rusty Rackets</t>
  </si>
  <si>
    <t>Free to members</t>
  </si>
  <si>
    <t>7pm to 8pm</t>
  </si>
  <si>
    <t>3 to 5</t>
  </si>
  <si>
    <t>TGI Tennis</t>
  </si>
  <si>
    <t>Total Coach Costs</t>
  </si>
  <si>
    <t>Weekly Coach Cost</t>
  </si>
  <si>
    <t>Adult Beginners</t>
  </si>
  <si>
    <t>11am to 12pm</t>
  </si>
  <si>
    <t>10am to 11am</t>
  </si>
  <si>
    <t>Tarmac &amp; 9</t>
  </si>
  <si>
    <t>Amber/Marc</t>
  </si>
  <si>
    <t>Free for members</t>
  </si>
  <si>
    <t>Upto 18th April</t>
  </si>
  <si>
    <t>MyCourts</t>
  </si>
  <si>
    <t>Clubspark</t>
  </si>
  <si>
    <t>N/A</t>
  </si>
  <si>
    <t>Booking</t>
  </si>
  <si>
    <t>ToTs Tennis 2 to 4yr</t>
  </si>
  <si>
    <t>Tennis Camp 5 to 10yr</t>
  </si>
  <si>
    <t>Jnr Social 11 to 17yr</t>
  </si>
  <si>
    <t>12:30am to 2pm</t>
  </si>
  <si>
    <t>2pm to 2:30pm</t>
  </si>
  <si>
    <t>From 8th April</t>
  </si>
  <si>
    <t>Jnr Yellow 11 to 17yr</t>
  </si>
  <si>
    <t>Max to invite</t>
  </si>
  <si>
    <t xml:space="preserve">10am to 11am </t>
  </si>
  <si>
    <t>Amber Clayton</t>
  </si>
  <si>
    <t>From 3rd April</t>
  </si>
  <si>
    <t>From 4th April</t>
  </si>
  <si>
    <t>From 2nd April</t>
  </si>
  <si>
    <t>From 31st March</t>
  </si>
  <si>
    <t>Pay &amp; Play Loss</t>
  </si>
  <si>
    <t>Grand Total</t>
  </si>
  <si>
    <t>Coach Court hire</t>
  </si>
  <si>
    <t>7am to 9am</t>
  </si>
  <si>
    <t>5pm to 6:30pm</t>
  </si>
  <si>
    <t>9 to 11 &amp; Tarmac</t>
  </si>
  <si>
    <t>9 &amp; 10</t>
  </si>
  <si>
    <t>£6 for non members</t>
  </si>
  <si>
    <t>MyCourts/CS</t>
  </si>
  <si>
    <t>Jnr Squash 101</t>
  </si>
  <si>
    <t>Floodlights</t>
  </si>
  <si>
    <t>No coach</t>
  </si>
  <si>
    <t>From 1st April</t>
  </si>
  <si>
    <t>NPL Practice</t>
  </si>
  <si>
    <t>Invite Only</t>
  </si>
  <si>
    <t>2 play</t>
  </si>
  <si>
    <t>INDI</t>
  </si>
  <si>
    <r>
      <rPr>
        <sz val="11"/>
        <color indexed="19"/>
        <rFont val="Calibri"/>
        <family val="2"/>
      </rPr>
      <t>Performance</t>
    </r>
  </si>
  <si>
    <t>Junior Social</t>
  </si>
  <si>
    <t>Crt 11</t>
  </si>
  <si>
    <t>Crt 10</t>
  </si>
  <si>
    <t>Crt 9</t>
  </si>
  <si>
    <t>Sunday 4th</t>
  </si>
  <si>
    <t>Saturday 3rd</t>
  </si>
  <si>
    <t>Friday 2nd</t>
  </si>
  <si>
    <t>Thursday 1st</t>
  </si>
  <si>
    <t>Wednesday 31st</t>
  </si>
  <si>
    <t>Tuesday 30th</t>
  </si>
  <si>
    <t>Monday 29th</t>
  </si>
  <si>
    <t>Camp</t>
  </si>
  <si>
    <t>Sunday 11th</t>
  </si>
  <si>
    <t>Saturday 10th</t>
  </si>
  <si>
    <t>Friday 9th</t>
  </si>
  <si>
    <t>Thursday 8th</t>
  </si>
  <si>
    <t>Wednesday 7th</t>
  </si>
  <si>
    <t>Tuesday 6th</t>
  </si>
  <si>
    <t>Monday 5th</t>
  </si>
  <si>
    <t>Sunday 18th</t>
  </si>
  <si>
    <t>Saturday 17th</t>
  </si>
  <si>
    <t>Friday 16th</t>
  </si>
  <si>
    <t>Thursday 15th</t>
  </si>
  <si>
    <t>Wednesday 14th</t>
  </si>
  <si>
    <t>Tuesday 13th</t>
  </si>
  <si>
    <t>Monday 12th</t>
  </si>
  <si>
    <t>7:30pm to 8:30pm</t>
  </si>
  <si>
    <t>MH</t>
  </si>
  <si>
    <t>IND</t>
  </si>
  <si>
    <t>8am to 11am</t>
  </si>
  <si>
    <t>8am to 9:30am</t>
  </si>
  <si>
    <t>Indoors</t>
  </si>
  <si>
    <t>From 12th April</t>
  </si>
  <si>
    <t>Nick/Tom</t>
  </si>
  <si>
    <t>Only 2 coaches</t>
  </si>
  <si>
    <t>Max Jake Oscar</t>
  </si>
  <si>
    <t>4pm to 5:30pm</t>
  </si>
  <si>
    <t>Tom/Oscar</t>
  </si>
  <si>
    <t>From 30th March</t>
  </si>
  <si>
    <t>3:30pm to 5pm</t>
  </si>
  <si>
    <t>10 &amp; 11</t>
  </si>
  <si>
    <t>Bookings</t>
  </si>
  <si>
    <t>5:30pm to 6:30pm</t>
  </si>
  <si>
    <t>10am to 12pm</t>
  </si>
  <si>
    <t>On 30th March</t>
  </si>
  <si>
    <t>From 9th April</t>
  </si>
  <si>
    <t>From 10th April</t>
  </si>
  <si>
    <t>6th &amp; 13th  April</t>
  </si>
  <si>
    <t>On 14th April</t>
  </si>
  <si>
    <t>On 7th April</t>
  </si>
  <si>
    <t>On 31st March</t>
  </si>
  <si>
    <t>Amber Jo Oscar</t>
  </si>
  <si>
    <t>Marc Volunteers</t>
  </si>
  <si>
    <t>Nick Tom</t>
  </si>
  <si>
    <t>INDOORS?</t>
  </si>
  <si>
    <t>Tom Jake</t>
  </si>
  <si>
    <t>Nick Si</t>
  </si>
  <si>
    <t>Si?</t>
  </si>
  <si>
    <t>13 &amp;10</t>
  </si>
  <si>
    <t>17 &amp; 10</t>
  </si>
  <si>
    <t>10 &amp; 10 &amp; 7</t>
  </si>
  <si>
    <t>6:30pm to 8pm</t>
  </si>
  <si>
    <t>Amended 17/3/21</t>
  </si>
  <si>
    <t>Beginners</t>
  </si>
  <si>
    <t>CE AF</t>
  </si>
  <si>
    <t>Si 6</t>
  </si>
  <si>
    <t xml:space="preserve">CE JW AF HW EC </t>
  </si>
  <si>
    <t>JW LS HW Harry Ed</t>
  </si>
  <si>
    <t>MatchPly</t>
  </si>
  <si>
    <t>Si, JL, OS, LS</t>
  </si>
  <si>
    <t>CANX</t>
  </si>
  <si>
    <t>Yellow</t>
  </si>
  <si>
    <t>KEY</t>
  </si>
  <si>
    <t>Club Adult Sessions</t>
  </si>
  <si>
    <t>Junior Sessions</t>
  </si>
  <si>
    <t>Available for Coaches advance 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</si>
</sst>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8">
    <font>
      <sz val="11"/>
      <color indexed="8"/>
      <name val="Calibri"/>
    </font>
    <font>
      <b/>
      <sz val="12"/>
      <color indexed="16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C000"/>
      <name val="Calibri"/>
      <family val="2"/>
    </font>
    <font>
      <b/>
      <sz val="11"/>
      <color rgb="FFFF0000"/>
      <name val="Calibri"/>
      <family val="2"/>
    </font>
    <font>
      <sz val="8"/>
      <name val="Calibri"/>
      <family val="2"/>
    </font>
    <font>
      <sz val="10"/>
      <color indexed="8"/>
      <name val="Helvetica Neue"/>
    </font>
    <font>
      <b/>
      <sz val="12"/>
      <color indexed="19"/>
      <name val="Arial"/>
      <family val="2"/>
    </font>
    <font>
      <sz val="11"/>
      <color indexed="19"/>
      <name val="Calibri"/>
      <family val="2"/>
    </font>
    <font>
      <sz val="11"/>
      <color theme="0" tint="-0.499984740745262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6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  <fill>
      <patternFill patternType="lightGray"/>
    </fill>
  </fills>
  <borders count="45">
    <border>
      <left/>
      <right/>
      <top/>
      <bottom/>
      <diagonal/>
    </border>
    <border>
      <left style="thin">
        <color indexed="13"/>
      </left>
      <right style="thick">
        <color indexed="28"/>
      </right>
      <top style="thin">
        <color indexed="13"/>
      </top>
      <bottom style="thin">
        <color indexed="14"/>
      </bottom>
      <diagonal/>
    </border>
    <border>
      <left style="thick">
        <color indexed="28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ck">
        <color indexed="28"/>
      </right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0"/>
      </left>
      <right style="thick">
        <color indexed="17"/>
      </right>
      <top style="thick">
        <color indexed="17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7"/>
      </top>
      <bottom style="thin">
        <color indexed="10"/>
      </bottom>
      <diagonal/>
    </border>
    <border>
      <left style="thick">
        <color indexed="17"/>
      </left>
      <right style="thin">
        <color indexed="10"/>
      </right>
      <top style="thick">
        <color indexed="17"/>
      </top>
      <bottom style="thin">
        <color indexed="10"/>
      </bottom>
      <diagonal/>
    </border>
    <border>
      <left style="thin">
        <color indexed="8"/>
      </left>
      <right style="thick">
        <color indexed="17"/>
      </right>
      <top style="thick">
        <color indexed="17"/>
      </top>
      <bottom style="thin">
        <color indexed="8"/>
      </bottom>
      <diagonal/>
    </border>
    <border>
      <left style="thin">
        <color indexed="10"/>
      </left>
      <right style="thick">
        <color indexed="17"/>
      </right>
      <top style="thin">
        <color indexed="10"/>
      </top>
      <bottom style="thick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ck">
        <color indexed="17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n">
        <color indexed="8"/>
      </left>
      <right style="thick">
        <color indexed="17"/>
      </right>
      <top style="thin">
        <color indexed="8"/>
      </top>
      <bottom style="thick">
        <color indexed="17"/>
      </bottom>
      <diagonal/>
    </border>
    <border>
      <left style="thin">
        <color indexed="10"/>
      </left>
      <right style="thick">
        <color indexed="17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ck">
        <color indexed="17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ck">
        <color indexed="17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ck">
        <color indexed="17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ck">
        <color indexed="17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ck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7"/>
      </bottom>
      <diagonal/>
    </border>
    <border>
      <left style="thin">
        <color indexed="8"/>
      </left>
      <right style="thin">
        <color indexed="10"/>
      </right>
      <top style="thick">
        <color indexed="17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17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ck">
        <color indexed="17"/>
      </bottom>
      <diagonal/>
    </border>
    <border>
      <left/>
      <right style="thick">
        <color indexed="17"/>
      </right>
      <top style="thin">
        <color indexed="10"/>
      </top>
      <bottom style="thick">
        <color indexed="17"/>
      </bottom>
      <diagonal/>
    </border>
    <border>
      <left style="thin">
        <color indexed="10"/>
      </left>
      <right/>
      <top style="thick">
        <color indexed="17"/>
      </top>
      <bottom style="thin">
        <color indexed="10"/>
      </bottom>
      <diagonal/>
    </border>
    <border>
      <left/>
      <right style="thick">
        <color indexed="17"/>
      </right>
      <top style="thick">
        <color indexed="17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13"/>
      </left>
      <right/>
      <top style="thin">
        <color indexed="1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7" fillId="0" borderId="0"/>
    <xf numFmtId="0" fontId="13" fillId="0" borderId="0" applyNumberFormat="0" applyFill="0" applyBorder="0" applyProtection="0">
      <alignment vertical="top" wrapText="1"/>
    </xf>
  </cellStyleXfs>
  <cellXfs count="217">
    <xf numFmtId="0" fontId="0" fillId="0" borderId="0" xfId="0" applyFont="1" applyAlignment="1"/>
    <xf numFmtId="0" fontId="3" fillId="0" borderId="0" xfId="0" applyFont="1" applyAlignment="1"/>
    <xf numFmtId="0" fontId="0" fillId="0" borderId="5" xfId="0" applyFont="1" applyBorder="1" applyAlignment="1"/>
    <xf numFmtId="0" fontId="2" fillId="0" borderId="5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 applyFill="1" applyBorder="1" applyAlignment="1"/>
    <xf numFmtId="0" fontId="0" fillId="0" borderId="7" xfId="0" applyNumberFormat="1" applyFont="1" applyBorder="1" applyAlignment="1">
      <alignment horizontal="center"/>
    </xf>
    <xf numFmtId="0" fontId="9" fillId="5" borderId="5" xfId="0" applyNumberFormat="1" applyFont="1" applyFill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164" fontId="0" fillId="0" borderId="0" xfId="0" applyNumberFormat="1" applyFont="1" applyAlignment="1"/>
    <xf numFmtId="0" fontId="2" fillId="0" borderId="5" xfId="0" applyFont="1" applyBorder="1" applyAlignment="1"/>
    <xf numFmtId="0" fontId="3" fillId="0" borderId="5" xfId="0" applyFont="1" applyBorder="1" applyAlignment="1"/>
    <xf numFmtId="165" fontId="2" fillId="0" borderId="5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5" xfId="0" applyFont="1" applyFill="1" applyBorder="1" applyAlignment="1"/>
    <xf numFmtId="0" fontId="3" fillId="0" borderId="5" xfId="0" applyFont="1" applyFill="1" applyBorder="1" applyAlignment="1"/>
    <xf numFmtId="0" fontId="2" fillId="0" borderId="5" xfId="0" applyFont="1" applyFill="1" applyBorder="1" applyAlignment="1"/>
    <xf numFmtId="0" fontId="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2" fillId="0" borderId="15" xfId="0" applyNumberFormat="1" applyFont="1" applyFill="1" applyBorder="1" applyAlignment="1"/>
    <xf numFmtId="0" fontId="3" fillId="0" borderId="0" xfId="2" applyNumberFormat="1" applyFont="1" applyAlignment="1"/>
    <xf numFmtId="0" fontId="3" fillId="0" borderId="16" xfId="2" applyFont="1" applyBorder="1" applyAlignment="1"/>
    <xf numFmtId="0" fontId="3" fillId="0" borderId="17" xfId="2" applyFont="1" applyBorder="1" applyAlignment="1"/>
    <xf numFmtId="0" fontId="3" fillId="0" borderId="18" xfId="2" applyFont="1" applyBorder="1" applyAlignment="1"/>
    <xf numFmtId="20" fontId="14" fillId="9" borderId="19" xfId="2" applyNumberFormat="1" applyFont="1" applyFill="1" applyBorder="1" applyAlignment="1">
      <alignment horizontal="center"/>
    </xf>
    <xf numFmtId="0" fontId="3" fillId="0" borderId="20" xfId="2" applyFont="1" applyBorder="1" applyAlignment="1"/>
    <xf numFmtId="0" fontId="3" fillId="0" borderId="21" xfId="2" applyFont="1" applyBorder="1" applyAlignment="1"/>
    <xf numFmtId="0" fontId="3" fillId="0" borderId="22" xfId="2" applyFont="1" applyBorder="1" applyAlignment="1"/>
    <xf numFmtId="20" fontId="14" fillId="9" borderId="23" xfId="2" applyNumberFormat="1" applyFont="1" applyFill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49" fontId="3" fillId="10" borderId="21" xfId="2" applyNumberFormat="1" applyFont="1" applyFill="1" applyBorder="1" applyAlignment="1">
      <alignment horizontal="center"/>
    </xf>
    <xf numFmtId="49" fontId="3" fillId="11" borderId="20" xfId="2" applyNumberFormat="1" applyFont="1" applyFill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49" fontId="3" fillId="10" borderId="17" xfId="2" applyNumberFormat="1" applyFont="1" applyFill="1" applyBorder="1" applyAlignment="1">
      <alignment horizontal="center"/>
    </xf>
    <xf numFmtId="49" fontId="3" fillId="11" borderId="16" xfId="2" applyNumberFormat="1" applyFont="1" applyFill="1" applyBorder="1" applyAlignment="1">
      <alignment horizontal="center"/>
    </xf>
    <xf numFmtId="49" fontId="15" fillId="11" borderId="20" xfId="2" applyNumberFormat="1" applyFont="1" applyFill="1" applyBorder="1" applyAlignment="1">
      <alignment horizontal="center"/>
    </xf>
    <xf numFmtId="0" fontId="3" fillId="12" borderId="16" xfId="2" applyFont="1" applyFill="1" applyBorder="1" applyAlignment="1">
      <alignment horizontal="center"/>
    </xf>
    <xf numFmtId="0" fontId="3" fillId="12" borderId="17" xfId="2" applyFont="1" applyFill="1" applyBorder="1" applyAlignment="1">
      <alignment horizontal="center"/>
    </xf>
    <xf numFmtId="49" fontId="3" fillId="11" borderId="21" xfId="2" applyNumberFormat="1" applyFont="1" applyFill="1" applyBorder="1" applyAlignment="1">
      <alignment horizontal="center"/>
    </xf>
    <xf numFmtId="49" fontId="3" fillId="11" borderId="22" xfId="2" applyNumberFormat="1" applyFont="1" applyFill="1" applyBorder="1" applyAlignment="1">
      <alignment horizontal="center"/>
    </xf>
    <xf numFmtId="0" fontId="3" fillId="12" borderId="20" xfId="2" applyFont="1" applyFill="1" applyBorder="1" applyAlignment="1">
      <alignment horizontal="center"/>
    </xf>
    <xf numFmtId="0" fontId="3" fillId="12" borderId="21" xfId="2" applyFont="1" applyFill="1" applyBorder="1" applyAlignment="1">
      <alignment horizontal="center"/>
    </xf>
    <xf numFmtId="49" fontId="3" fillId="12" borderId="16" xfId="2" applyNumberFormat="1" applyFont="1" applyFill="1" applyBorder="1" applyAlignment="1">
      <alignment horizontal="center"/>
    </xf>
    <xf numFmtId="0" fontId="3" fillId="13" borderId="20" xfId="2" applyFont="1" applyFill="1" applyBorder="1" applyAlignment="1">
      <alignment horizontal="center"/>
    </xf>
    <xf numFmtId="0" fontId="3" fillId="13" borderId="21" xfId="2" applyFont="1" applyFill="1" applyBorder="1" applyAlignment="1">
      <alignment horizontal="center"/>
    </xf>
    <xf numFmtId="0" fontId="3" fillId="13" borderId="22" xfId="2" applyFont="1" applyFill="1" applyBorder="1" applyAlignment="1">
      <alignment horizontal="center"/>
    </xf>
    <xf numFmtId="0" fontId="3" fillId="12" borderId="22" xfId="2" applyFont="1" applyFill="1" applyBorder="1" applyAlignment="1">
      <alignment horizontal="center"/>
    </xf>
    <xf numFmtId="0" fontId="3" fillId="12" borderId="18" xfId="2" applyFont="1" applyFill="1" applyBorder="1" applyAlignment="1">
      <alignment horizontal="center"/>
    </xf>
    <xf numFmtId="0" fontId="3" fillId="14" borderId="20" xfId="2" applyFont="1" applyFill="1" applyBorder="1" applyAlignment="1">
      <alignment horizontal="center"/>
    </xf>
    <xf numFmtId="0" fontId="3" fillId="14" borderId="21" xfId="2" applyFont="1" applyFill="1" applyBorder="1" applyAlignment="1">
      <alignment horizontal="center"/>
    </xf>
    <xf numFmtId="0" fontId="3" fillId="14" borderId="22" xfId="2" applyFont="1" applyFill="1" applyBorder="1" applyAlignment="1">
      <alignment horizontal="center"/>
    </xf>
    <xf numFmtId="0" fontId="3" fillId="11" borderId="20" xfId="2" applyFont="1" applyFill="1" applyBorder="1" applyAlignment="1"/>
    <xf numFmtId="0" fontId="3" fillId="11" borderId="21" xfId="2" applyFont="1" applyFill="1" applyBorder="1" applyAlignment="1"/>
    <xf numFmtId="0" fontId="3" fillId="11" borderId="22" xfId="2" applyFont="1" applyFill="1" applyBorder="1" applyAlignment="1"/>
    <xf numFmtId="49" fontId="3" fillId="10" borderId="20" xfId="2" applyNumberFormat="1" applyFont="1" applyFill="1" applyBorder="1" applyAlignment="1">
      <alignment horizontal="center"/>
    </xf>
    <xf numFmtId="49" fontId="3" fillId="10" borderId="16" xfId="2" applyNumberFormat="1" applyFont="1" applyFill="1" applyBorder="1" applyAlignment="1">
      <alignment horizontal="center"/>
    </xf>
    <xf numFmtId="49" fontId="3" fillId="15" borderId="24" xfId="2" applyNumberFormat="1" applyFont="1" applyFill="1" applyBorder="1" applyAlignment="1">
      <alignment horizontal="center"/>
    </xf>
    <xf numFmtId="49" fontId="3" fillId="15" borderId="25" xfId="2" applyNumberFormat="1" applyFont="1" applyFill="1" applyBorder="1" applyAlignment="1">
      <alignment horizontal="center"/>
    </xf>
    <xf numFmtId="49" fontId="3" fillId="15" borderId="26" xfId="2" applyNumberFormat="1" applyFont="1" applyFill="1" applyBorder="1" applyAlignment="1">
      <alignment horizontal="center"/>
    </xf>
    <xf numFmtId="0" fontId="3" fillId="9" borderId="27" xfId="2" applyFont="1" applyFill="1" applyBorder="1" applyAlignment="1"/>
    <xf numFmtId="0" fontId="3" fillId="9" borderId="28" xfId="2" applyFont="1" applyFill="1" applyBorder="1" applyAlignment="1"/>
    <xf numFmtId="0" fontId="3" fillId="17" borderId="20" xfId="2" applyFont="1" applyFill="1" applyBorder="1" applyAlignment="1">
      <alignment horizontal="center"/>
    </xf>
    <xf numFmtId="0" fontId="3" fillId="17" borderId="21" xfId="2" applyFont="1" applyFill="1" applyBorder="1" applyAlignment="1">
      <alignment horizontal="center"/>
    </xf>
    <xf numFmtId="0" fontId="3" fillId="17" borderId="22" xfId="2" applyFont="1" applyFill="1" applyBorder="1" applyAlignment="1">
      <alignment horizontal="center"/>
    </xf>
    <xf numFmtId="0" fontId="3" fillId="17" borderId="16" xfId="2" applyFont="1" applyFill="1" applyBorder="1" applyAlignment="1">
      <alignment horizontal="center"/>
    </xf>
    <xf numFmtId="0" fontId="3" fillId="17" borderId="17" xfId="2" applyFont="1" applyFill="1" applyBorder="1" applyAlignment="1">
      <alignment horizontal="center"/>
    </xf>
    <xf numFmtId="0" fontId="3" fillId="17" borderId="18" xfId="2" applyFont="1" applyFill="1" applyBorder="1" applyAlignment="1">
      <alignment horizontal="center"/>
    </xf>
    <xf numFmtId="0" fontId="3" fillId="0" borderId="31" xfId="2" applyFont="1" applyBorder="1" applyAlignment="1">
      <alignment horizontal="center"/>
    </xf>
    <xf numFmtId="20" fontId="14" fillId="9" borderId="32" xfId="2" applyNumberFormat="1" applyFont="1" applyFill="1" applyBorder="1" applyAlignment="1">
      <alignment horizontal="center"/>
    </xf>
    <xf numFmtId="0" fontId="3" fillId="0" borderId="33" xfId="2" applyFont="1" applyBorder="1" applyAlignment="1">
      <alignment horizontal="center"/>
    </xf>
    <xf numFmtId="20" fontId="14" fillId="9" borderId="34" xfId="2" applyNumberFormat="1" applyFont="1" applyFill="1" applyBorder="1" applyAlignment="1">
      <alignment horizontal="center"/>
    </xf>
    <xf numFmtId="0" fontId="3" fillId="8" borderId="18" xfId="2" applyFont="1" applyFill="1" applyBorder="1" applyAlignment="1">
      <alignment horizontal="center"/>
    </xf>
    <xf numFmtId="0" fontId="3" fillId="8" borderId="22" xfId="2" applyFont="1" applyFill="1" applyBorder="1" applyAlignment="1">
      <alignment horizontal="center"/>
    </xf>
    <xf numFmtId="0" fontId="0" fillId="0" borderId="39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1" fillId="9" borderId="27" xfId="2" applyFont="1" applyFill="1" applyBorder="1" applyAlignment="1">
      <alignment horizontal="right"/>
    </xf>
    <xf numFmtId="165" fontId="0" fillId="0" borderId="5" xfId="0" applyNumberFormat="1" applyFont="1" applyBorder="1" applyAlignment="1">
      <alignment horizontal="center"/>
    </xf>
    <xf numFmtId="15" fontId="2" fillId="3" borderId="1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6" fillId="5" borderId="5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0" fillId="3" borderId="40" xfId="0" applyNumberFormat="1" applyFont="1" applyFill="1" applyBorder="1" applyAlignment="1"/>
    <xf numFmtId="0" fontId="0" fillId="0" borderId="5" xfId="0" applyNumberFormat="1" applyFont="1" applyBorder="1" applyAlignment="1">
      <alignment horizontal="center"/>
    </xf>
    <xf numFmtId="0" fontId="0" fillId="5" borderId="5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/>
    </xf>
    <xf numFmtId="0" fontId="0" fillId="5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6" borderId="5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6" borderId="5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/>
    </xf>
    <xf numFmtId="0" fontId="6" fillId="6" borderId="5" xfId="0" applyNumberFormat="1" applyFont="1" applyFill="1" applyBorder="1" applyAlignment="1">
      <alignment horizontal="center"/>
    </xf>
    <xf numFmtId="0" fontId="6" fillId="6" borderId="5" xfId="0" applyNumberFormat="1" applyFont="1" applyFill="1" applyBorder="1" applyAlignment="1">
      <alignment horizontal="center" vertical="center"/>
    </xf>
    <xf numFmtId="0" fontId="3" fillId="7" borderId="5" xfId="0" applyNumberFormat="1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center" vertical="center"/>
    </xf>
    <xf numFmtId="0" fontId="5" fillId="7" borderId="5" xfId="0" applyNumberFormat="1" applyFont="1" applyFill="1" applyBorder="1" applyAlignment="1">
      <alignment horizontal="center" vertical="center"/>
    </xf>
    <xf numFmtId="0" fontId="0" fillId="6" borderId="5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9" fillId="0" borderId="0" xfId="0" applyNumberFormat="1" applyFont="1" applyBorder="1" applyAlignment="1">
      <alignment horizontal="center"/>
    </xf>
    <xf numFmtId="0" fontId="3" fillId="7" borderId="5" xfId="0" applyNumberFormat="1" applyFont="1" applyFill="1" applyBorder="1" applyAlignment="1">
      <alignment horizontal="center" vertical="center"/>
    </xf>
    <xf numFmtId="0" fontId="5" fillId="1" borderId="5" xfId="0" applyNumberFormat="1" applyFont="1" applyFill="1" applyBorder="1" applyAlignment="1">
      <alignment horizontal="center"/>
    </xf>
    <xf numFmtId="20" fontId="1" fillId="3" borderId="42" xfId="0" applyNumberFormat="1" applyFont="1" applyFill="1" applyBorder="1" applyAlignment="1">
      <alignment horizontal="center"/>
    </xf>
    <xf numFmtId="49" fontId="0" fillId="4" borderId="6" xfId="0" applyNumberFormat="1" applyFont="1" applyFill="1" applyBorder="1" applyAlignment="1">
      <alignment horizontal="center"/>
    </xf>
    <xf numFmtId="0" fontId="0" fillId="18" borderId="7" xfId="0" applyNumberFormat="1" applyFont="1" applyFill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2" fillId="19" borderId="8" xfId="0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/>
    </xf>
    <xf numFmtId="0" fontId="0" fillId="19" borderId="8" xfId="0" applyNumberFormat="1" applyFont="1" applyFill="1" applyBorder="1" applyAlignment="1">
      <alignment horizontal="center" vertical="center"/>
    </xf>
    <xf numFmtId="0" fontId="0" fillId="5" borderId="14" xfId="0" applyNumberFormat="1" applyFont="1" applyFill="1" applyBorder="1" applyAlignment="1">
      <alignment horizontal="center" vertical="center"/>
    </xf>
    <xf numFmtId="0" fontId="6" fillId="19" borderId="8" xfId="0" applyNumberFormat="1" applyFont="1" applyFill="1" applyBorder="1" applyAlignment="1">
      <alignment horizontal="center" vertical="center"/>
    </xf>
    <xf numFmtId="0" fontId="6" fillId="5" borderId="14" xfId="0" applyNumberFormat="1" applyFont="1" applyFill="1" applyBorder="1" applyAlignment="1">
      <alignment horizontal="center" vertical="center"/>
    </xf>
    <xf numFmtId="0" fontId="0" fillId="18" borderId="8" xfId="0" applyNumberFormat="1" applyFont="1" applyFill="1" applyBorder="1" applyAlignment="1">
      <alignment horizontal="center"/>
    </xf>
    <xf numFmtId="0" fontId="0" fillId="18" borderId="8" xfId="0" applyFont="1" applyFill="1" applyBorder="1" applyAlignment="1"/>
    <xf numFmtId="0" fontId="5" fillId="18" borderId="8" xfId="0" applyNumberFormat="1" applyFont="1" applyFill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0" fontId="9" fillId="18" borderId="8" xfId="0" applyNumberFormat="1" applyFont="1" applyFill="1" applyBorder="1" applyAlignment="1">
      <alignment horizontal="center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4" xfId="0" applyNumberFormat="1" applyFont="1" applyFill="1" applyBorder="1" applyAlignment="1">
      <alignment horizontal="center" vertical="center"/>
    </xf>
    <xf numFmtId="0" fontId="0" fillId="6" borderId="8" xfId="0" applyNumberFormat="1" applyFont="1" applyFill="1" applyBorder="1" applyAlignment="1">
      <alignment horizontal="center"/>
    </xf>
    <xf numFmtId="0" fontId="0" fillId="6" borderId="14" xfId="0" applyNumberFormat="1" applyFont="1" applyFill="1" applyBorder="1" applyAlignment="1">
      <alignment horizontal="center"/>
    </xf>
    <xf numFmtId="0" fontId="6" fillId="6" borderId="8" xfId="0" applyNumberFormat="1" applyFont="1" applyFill="1" applyBorder="1" applyAlignment="1">
      <alignment horizontal="center"/>
    </xf>
    <xf numFmtId="0" fontId="6" fillId="6" borderId="14" xfId="0" applyNumberFormat="1" applyFont="1" applyFill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14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0" borderId="13" xfId="0" applyNumberFormat="1" applyFont="1" applyBorder="1" applyAlignment="1">
      <alignment horizontal="center"/>
    </xf>
    <xf numFmtId="0" fontId="3" fillId="5" borderId="14" xfId="0" applyNumberFormat="1" applyFont="1" applyFill="1" applyBorder="1" applyAlignment="1">
      <alignment horizontal="center" vertical="center"/>
    </xf>
    <xf numFmtId="0" fontId="9" fillId="5" borderId="14" xfId="0" applyNumberFormat="1" applyFont="1" applyFill="1" applyBorder="1" applyAlignment="1">
      <alignment horizontal="center"/>
    </xf>
    <xf numFmtId="0" fontId="6" fillId="6" borderId="8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3" fillId="5" borderId="8" xfId="0" applyNumberFormat="1" applyFont="1" applyFill="1" applyBorder="1" applyAlignment="1">
      <alignment horizontal="center" vertical="center"/>
    </xf>
    <xf numFmtId="0" fontId="5" fillId="7" borderId="14" xfId="0" applyNumberFormat="1" applyFont="1" applyFill="1" applyBorder="1" applyAlignment="1">
      <alignment horizontal="center" vertic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9" fillId="0" borderId="12" xfId="0" applyNumberFormat="1" applyFont="1" applyBorder="1" applyAlignment="1">
      <alignment horizontal="center"/>
    </xf>
    <xf numFmtId="0" fontId="3" fillId="6" borderId="8" xfId="0" applyNumberFormat="1" applyFont="1" applyFill="1" applyBorder="1" applyAlignment="1">
      <alignment horizontal="center"/>
    </xf>
    <xf numFmtId="0" fontId="3" fillId="6" borderId="14" xfId="0" applyNumberFormat="1" applyFont="1" applyFill="1" applyBorder="1" applyAlignment="1">
      <alignment horizontal="center"/>
    </xf>
    <xf numFmtId="0" fontId="5" fillId="6" borderId="8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3" fillId="7" borderId="14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0" fillId="5" borderId="8" xfId="0" applyNumberFormat="1" applyFont="1" applyFill="1" applyBorder="1" applyAlignment="1">
      <alignment horizontal="center"/>
    </xf>
    <xf numFmtId="0" fontId="3" fillId="6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/>
    </xf>
    <xf numFmtId="0" fontId="3" fillId="5" borderId="14" xfId="0" applyNumberFormat="1" applyFont="1" applyFill="1" applyBorder="1" applyAlignment="1">
      <alignment horizontal="center"/>
    </xf>
    <xf numFmtId="0" fontId="6" fillId="5" borderId="14" xfId="0" applyNumberFormat="1" applyFont="1" applyFill="1" applyBorder="1" applyAlignment="1">
      <alignment horizontal="center"/>
    </xf>
    <xf numFmtId="0" fontId="0" fillId="5" borderId="14" xfId="0" applyNumberFormat="1" applyFont="1" applyFill="1" applyBorder="1" applyAlignment="1">
      <alignment horizontal="center"/>
    </xf>
    <xf numFmtId="0" fontId="0" fillId="5" borderId="7" xfId="0" applyNumberFormat="1" applyFont="1" applyFill="1" applyBorder="1" applyAlignment="1">
      <alignment horizontal="center" vertical="center"/>
    </xf>
    <xf numFmtId="0" fontId="0" fillId="5" borderId="10" xfId="0" applyNumberFormat="1" applyFont="1" applyFill="1" applyBorder="1" applyAlignment="1">
      <alignment horizontal="center" vertical="center"/>
    </xf>
    <xf numFmtId="0" fontId="0" fillId="5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/>
    </xf>
    <xf numFmtId="0" fontId="3" fillId="7" borderId="14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0" fillId="7" borderId="14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/>
    </xf>
    <xf numFmtId="0" fontId="5" fillId="7" borderId="5" xfId="0" applyNumberFormat="1" applyFont="1" applyFill="1" applyBorder="1" applyAlignment="1">
      <alignment horizontal="center"/>
    </xf>
    <xf numFmtId="0" fontId="6" fillId="7" borderId="14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center" vertical="center"/>
    </xf>
    <xf numFmtId="0" fontId="0" fillId="7" borderId="14" xfId="0" applyNumberFormat="1" applyFont="1" applyFill="1" applyBorder="1" applyAlignment="1">
      <alignment horizontal="center" vertical="center"/>
    </xf>
    <xf numFmtId="0" fontId="6" fillId="7" borderId="5" xfId="0" applyNumberFormat="1" applyFont="1" applyFill="1" applyBorder="1" applyAlignment="1">
      <alignment horizontal="center" vertical="center"/>
    </xf>
    <xf numFmtId="0" fontId="0" fillId="7" borderId="5" xfId="0" applyNumberFormat="1" applyFont="1" applyFill="1" applyBorder="1" applyAlignment="1">
      <alignment horizontal="center"/>
    </xf>
    <xf numFmtId="0" fontId="6" fillId="7" borderId="5" xfId="0" applyNumberFormat="1" applyFont="1" applyFill="1" applyBorder="1" applyAlignment="1">
      <alignment horizontal="center"/>
    </xf>
    <xf numFmtId="0" fontId="3" fillId="7" borderId="8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left" vertical="center"/>
    </xf>
    <xf numFmtId="0" fontId="10" fillId="7" borderId="8" xfId="0" applyNumberFormat="1" applyFont="1" applyFill="1" applyBorder="1" applyAlignment="1"/>
    <xf numFmtId="0" fontId="8" fillId="7" borderId="5" xfId="0" applyNumberFormat="1" applyFont="1" applyFill="1" applyBorder="1" applyAlignment="1">
      <alignment horizontal="left" vertical="center"/>
    </xf>
    <xf numFmtId="0" fontId="8" fillId="7" borderId="14" xfId="0" applyNumberFormat="1" applyFont="1" applyFill="1" applyBorder="1" applyAlignment="1">
      <alignment horizontal="center" vertical="center"/>
    </xf>
    <xf numFmtId="0" fontId="6" fillId="7" borderId="8" xfId="0" applyNumberFormat="1" applyFont="1" applyFill="1" applyBorder="1" applyAlignment="1">
      <alignment horizontal="center"/>
    </xf>
    <xf numFmtId="0" fontId="3" fillId="20" borderId="14" xfId="0" applyNumberFormat="1" applyFont="1" applyFill="1" applyBorder="1" applyAlignment="1">
      <alignment horizontal="center"/>
    </xf>
    <xf numFmtId="0" fontId="3" fillId="20" borderId="43" xfId="0" applyNumberFormat="1" applyFont="1" applyFill="1" applyBorder="1" applyAlignment="1">
      <alignment horizontal="center"/>
    </xf>
    <xf numFmtId="0" fontId="3" fillId="7" borderId="44" xfId="0" applyNumberFormat="1" applyFont="1" applyFill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/>
    </xf>
    <xf numFmtId="0" fontId="3" fillId="20" borderId="5" xfId="0" applyNumberFormat="1" applyFont="1" applyFill="1" applyBorder="1" applyAlignment="1">
      <alignment horizontal="center"/>
    </xf>
    <xf numFmtId="20" fontId="17" fillId="0" borderId="41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49" fontId="2" fillId="3" borderId="2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3" fillId="7" borderId="5" xfId="0" applyNumberFormat="1" applyFont="1" applyFill="1" applyBorder="1" applyAlignment="1">
      <alignment horizontal="center" vertical="center"/>
    </xf>
    <xf numFmtId="0" fontId="3" fillId="7" borderId="14" xfId="0" applyNumberFormat="1" applyFont="1" applyFill="1" applyBorder="1" applyAlignment="1">
      <alignment horizontal="center" vertical="center"/>
    </xf>
    <xf numFmtId="49" fontId="3" fillId="14" borderId="18" xfId="2" applyNumberFormat="1" applyFont="1" applyFill="1" applyBorder="1" applyAlignment="1">
      <alignment horizontal="center"/>
    </xf>
    <xf numFmtId="0" fontId="3" fillId="0" borderId="17" xfId="2" applyFont="1" applyBorder="1" applyAlignment="1"/>
    <xf numFmtId="0" fontId="3" fillId="0" borderId="16" xfId="2" applyFont="1" applyBorder="1" applyAlignment="1"/>
    <xf numFmtId="49" fontId="3" fillId="13" borderId="18" xfId="2" applyNumberFormat="1" applyFont="1" applyFill="1" applyBorder="1" applyAlignment="1">
      <alignment horizontal="center"/>
    </xf>
    <xf numFmtId="49" fontId="3" fillId="12" borderId="21" xfId="2" applyNumberFormat="1" applyFont="1" applyFill="1" applyBorder="1" applyAlignment="1">
      <alignment horizontal="center"/>
    </xf>
    <xf numFmtId="0" fontId="3" fillId="0" borderId="20" xfId="2" applyFont="1" applyBorder="1" applyAlignment="1"/>
    <xf numFmtId="49" fontId="2" fillId="9" borderId="30" xfId="2" applyNumberFormat="1" applyFont="1" applyFill="1" applyBorder="1" applyAlignment="1">
      <alignment horizontal="center"/>
    </xf>
    <xf numFmtId="0" fontId="3" fillId="16" borderId="29" xfId="2" applyFont="1" applyFill="1" applyBorder="1" applyAlignment="1"/>
    <xf numFmtId="0" fontId="3" fillId="16" borderId="28" xfId="2" applyFont="1" applyFill="1" applyBorder="1" applyAlignment="1"/>
    <xf numFmtId="49" fontId="15" fillId="11" borderId="18" xfId="2" applyNumberFormat="1" applyFont="1" applyFill="1" applyBorder="1" applyAlignment="1">
      <alignment horizontal="center"/>
    </xf>
    <xf numFmtId="0" fontId="3" fillId="11" borderId="18" xfId="2" applyFont="1" applyFill="1" applyBorder="1" applyAlignment="1">
      <alignment horizontal="center"/>
    </xf>
    <xf numFmtId="49" fontId="3" fillId="12" borderId="18" xfId="2" applyNumberFormat="1" applyFont="1" applyFill="1" applyBorder="1" applyAlignment="1">
      <alignment horizontal="center"/>
    </xf>
    <xf numFmtId="0" fontId="16" fillId="7" borderId="37" xfId="2" applyFont="1" applyFill="1" applyBorder="1" applyAlignment="1">
      <alignment horizontal="center"/>
    </xf>
    <xf numFmtId="0" fontId="16" fillId="7" borderId="38" xfId="2" applyFont="1" applyFill="1" applyBorder="1" applyAlignment="1">
      <alignment horizontal="center"/>
    </xf>
    <xf numFmtId="0" fontId="16" fillId="7" borderId="35" xfId="2" applyFont="1" applyFill="1" applyBorder="1" applyAlignment="1">
      <alignment horizontal="center"/>
    </xf>
    <xf numFmtId="0" fontId="16" fillId="7" borderId="36" xfId="2" applyFont="1" applyFill="1" applyBorder="1" applyAlignment="1">
      <alignment horizontal="center"/>
    </xf>
    <xf numFmtId="49" fontId="3" fillId="17" borderId="22" xfId="2" applyNumberFormat="1" applyFont="1" applyFill="1" applyBorder="1" applyAlignment="1">
      <alignment horizontal="center"/>
    </xf>
    <xf numFmtId="0" fontId="3" fillId="0" borderId="21" xfId="2" applyFont="1" applyBorder="1" applyAlignment="1"/>
  </cellXfs>
  <cellStyles count="3">
    <cellStyle name="Normal" xfId="0" builtinId="0"/>
    <cellStyle name="Normal 2" xfId="1" xr:uid="{B32C9CDF-9B61-4DC2-9FB6-C02B7E4BB275}"/>
    <cellStyle name="Normal 3" xfId="2" xr:uid="{B5FB5C04-5612-4174-89A0-78AEC238F4ED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DC0BF"/>
      <rgbColor rgb="FFA5A5A5"/>
      <rgbColor rgb="FF3F3F3F"/>
      <rgbColor rgb="FFDBDBDB"/>
      <rgbColor rgb="FFFFFFFF"/>
      <rgbColor rgb="FF3366FF"/>
      <rgbColor rgb="FFAAAAAA"/>
      <rgbColor rgb="00000000"/>
      <rgbColor rgb="FF99CCFF"/>
      <rgbColor rgb="FFFEA746"/>
      <rgbColor rgb="FFFF2600"/>
      <rgbColor rgb="FF929292"/>
      <rgbColor rgb="FFFF40FF"/>
      <rgbColor rgb="FF0432FF"/>
      <rgbColor rgb="FFFEFB00"/>
      <rgbColor rgb="FF00F900"/>
      <rgbColor rgb="FF515151"/>
      <rgbColor rgb="FFA7A7A7"/>
      <rgbColor rgb="FFDDDDDD"/>
      <rgbColor rgb="FF3F6797"/>
      <rgbColor rgb="FFF79646"/>
      <rgbColor rgb="FF7C954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c Hughes" id="{7FD2F814-D285-4B61-B1D0-738F54BF7780}" userId="3cc74dc78faac2bc" providerId="Windows Live"/>
</personList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9" dT="2020-08-17T20:17:45.36" personId="{7FD2F814-D285-4B61-B1D0-738F54BF7780}" id="{32848AAC-6322-4075-BB31-E24E5742A7FF}">
    <text>Max, Oscar, Tim</text>
  </threadedComment>
  <threadedComment ref="S14" dT="2020-10-26T06:34:33.80" personId="{7FD2F814-D285-4B61-B1D0-738F54BF7780}" id="{714B45AB-976D-40D4-8635-15C74108AD7E}">
    <text>TFK removed</text>
  </threadedComment>
  <threadedComment ref="D18" dT="2020-08-17T20:25:12.67" personId="{7FD2F814-D285-4B61-B1D0-738F54BF7780}" id="{640674A5-B8AB-4EB2-9056-7A39B8436888}">
    <text>Jake and Tim</text>
  </threadedComment>
  <threadedComment ref="R18" dT="2020-08-17T20:19:50.55" personId="{7FD2F814-D285-4B61-B1D0-738F54BF7780}" id="{925800BB-781B-438B-8B2E-91977C157A73}">
    <text>Art Grass 1 and 2</text>
  </threadedComment>
  <threadedComment ref="G23" dT="2020-08-17T14:40:52.58" personId="{7FD2F814-D285-4B61-B1D0-738F54BF7780}" id="{145F0532-116E-4563-9A60-19F6082E6911}">
    <text>Mini 1 and 2 amalgamated and increased to 60 mins.</text>
  </threadedComment>
  <threadedComment ref="F25" dT="2020-08-17T20:23:44.85" personId="{7FD2F814-D285-4B61-B1D0-738F54BF7780}" id="{8BA2011A-9441-4987-8CB2-6B3C1EADB425}">
    <text>Maximum 8</text>
  </threadedComment>
  <threadedComment ref="F25" dT="2020-08-28T16:53:47.28" personId="{7FD2F814-D285-4B61-B1D0-738F54BF7780}" id="{302E2E2A-2B54-47F7-B3F4-B6B146AE8E95}" parentId="{8BA2011A-9441-4987-8CB2-6B3C1EADB425}">
    <text>Moved from Wednesday due to Performance group change</text>
  </threadedComment>
  <threadedComment ref="A27" dT="2020-12-08T08:40:22.12" personId="{7FD2F814-D285-4B61-B1D0-738F54BF7780}" id="{9E9F1E50-532D-4BB1-AA62-23B95EA44F1E}">
    <text>2 courts for members</text>
  </threadedComment>
  <threadedComment ref="O28" dT="2020-08-17T20:19:27.13" personId="{7FD2F814-D285-4B61-B1D0-738F54BF7780}" id="{B629F3BE-1CE5-4F8F-945C-75F9C8C90E00}">
    <text>Minimum 8 to run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A8E2-03C3-4C90-8E5E-2D695527094D}">
  <sheetPr>
    <pageSetUpPr fitToPage="1"/>
  </sheetPr>
  <dimension ref="A1:V36"/>
  <sheetViews>
    <sheetView tabSelected="1" topLeftCell="A7" zoomScale="90" zoomScaleNormal="90" workbookViewId="0">
      <selection activeCell="C29" sqref="C29"/>
    </sheetView>
  </sheetViews>
  <sheetFormatPr defaultRowHeight="14.4"/>
  <cols>
    <col min="1" max="1" width="14.33203125" customWidth="1"/>
    <col min="2" max="19" width="10.6640625" customWidth="1"/>
  </cols>
  <sheetData>
    <row r="1" spans="1:22">
      <c r="A1" s="84">
        <v>44494</v>
      </c>
      <c r="B1" s="194" t="s">
        <v>0</v>
      </c>
      <c r="C1" s="195"/>
      <c r="D1" s="196"/>
      <c r="E1" s="194" t="s">
        <v>2</v>
      </c>
      <c r="F1" s="195"/>
      <c r="G1" s="196"/>
      <c r="H1" s="194" t="s">
        <v>3</v>
      </c>
      <c r="I1" s="195"/>
      <c r="J1" s="196"/>
      <c r="K1" s="194" t="s">
        <v>1</v>
      </c>
      <c r="L1" s="195"/>
      <c r="M1" s="196"/>
      <c r="N1" s="194" t="s">
        <v>4</v>
      </c>
      <c r="O1" s="195"/>
      <c r="P1" s="196"/>
      <c r="Q1" s="194" t="s">
        <v>5</v>
      </c>
      <c r="R1" s="195"/>
      <c r="S1" s="196"/>
      <c r="T1" s="194" t="s">
        <v>17</v>
      </c>
      <c r="U1" s="195"/>
      <c r="V1" s="196"/>
    </row>
    <row r="2" spans="1:22" ht="15" thickBot="1">
      <c r="A2" s="89"/>
      <c r="B2" s="111" t="s">
        <v>6</v>
      </c>
      <c r="C2" s="111" t="s">
        <v>7</v>
      </c>
      <c r="D2" s="111" t="s">
        <v>8</v>
      </c>
      <c r="E2" s="111" t="s">
        <v>6</v>
      </c>
      <c r="F2" s="111" t="s">
        <v>7</v>
      </c>
      <c r="G2" s="111" t="s">
        <v>8</v>
      </c>
      <c r="H2" s="111" t="s">
        <v>6</v>
      </c>
      <c r="I2" s="111" t="s">
        <v>7</v>
      </c>
      <c r="J2" s="111" t="s">
        <v>8</v>
      </c>
      <c r="K2" s="111" t="s">
        <v>6</v>
      </c>
      <c r="L2" s="111" t="s">
        <v>7</v>
      </c>
      <c r="M2" s="111" t="s">
        <v>8</v>
      </c>
      <c r="N2" s="111" t="s">
        <v>6</v>
      </c>
      <c r="O2" s="111" t="s">
        <v>7</v>
      </c>
      <c r="P2" s="111" t="s">
        <v>8</v>
      </c>
      <c r="Q2" s="111" t="s">
        <v>6</v>
      </c>
      <c r="R2" s="111" t="s">
        <v>7</v>
      </c>
      <c r="S2" s="111" t="s">
        <v>8</v>
      </c>
      <c r="T2" s="111" t="s">
        <v>6</v>
      </c>
      <c r="U2" s="111" t="s">
        <v>7</v>
      </c>
      <c r="V2" s="111" t="s">
        <v>8</v>
      </c>
    </row>
    <row r="3" spans="1:22" ht="15.6">
      <c r="A3" s="110">
        <v>43357.270833333336</v>
      </c>
      <c r="B3" s="112"/>
      <c r="C3" s="113"/>
      <c r="D3" s="114"/>
      <c r="E3" s="6"/>
      <c r="F3" s="113"/>
      <c r="G3" s="114"/>
      <c r="H3" s="6"/>
      <c r="I3" s="113"/>
      <c r="J3" s="114"/>
      <c r="K3" s="6"/>
      <c r="L3" s="113"/>
      <c r="M3" s="114"/>
      <c r="N3" s="165"/>
      <c r="O3" s="166"/>
      <c r="P3" s="167"/>
      <c r="Q3" s="165"/>
      <c r="R3" s="166"/>
      <c r="S3" s="167"/>
      <c r="T3" s="165"/>
      <c r="U3" s="166"/>
      <c r="V3" s="167"/>
    </row>
    <row r="4" spans="1:22" ht="15.6">
      <c r="A4" s="110">
        <v>0.29166666666666657</v>
      </c>
      <c r="B4" s="115"/>
      <c r="C4" s="92"/>
      <c r="D4" s="116"/>
      <c r="E4" s="132"/>
      <c r="F4" s="90"/>
      <c r="G4" s="133"/>
      <c r="H4" s="132"/>
      <c r="I4" s="90"/>
      <c r="J4" s="133"/>
      <c r="K4" s="132"/>
      <c r="L4" s="93"/>
      <c r="M4" s="124"/>
      <c r="N4" s="132"/>
      <c r="O4" s="87"/>
      <c r="P4" s="180" t="s">
        <v>10</v>
      </c>
      <c r="Q4" s="132"/>
      <c r="R4" s="90"/>
      <c r="S4" s="133"/>
      <c r="T4" s="132"/>
      <c r="U4" s="90"/>
      <c r="V4" s="133"/>
    </row>
    <row r="5" spans="1:22" ht="15.6">
      <c r="A5" s="110">
        <v>0.3125</v>
      </c>
      <c r="B5" s="117"/>
      <c r="C5" s="91"/>
      <c r="D5" s="118"/>
      <c r="E5" s="132"/>
      <c r="F5" s="90"/>
      <c r="G5" s="137"/>
      <c r="H5" s="143"/>
      <c r="I5" s="93"/>
      <c r="J5" s="133"/>
      <c r="K5" s="132"/>
      <c r="L5" s="93"/>
      <c r="M5" s="124"/>
      <c r="N5" s="132"/>
      <c r="O5" s="94"/>
      <c r="P5" s="180">
        <v>4</v>
      </c>
      <c r="Q5" s="132"/>
      <c r="R5" s="90"/>
      <c r="S5" s="133"/>
      <c r="T5" s="132"/>
      <c r="U5" s="90"/>
      <c r="V5" s="133"/>
    </row>
    <row r="6" spans="1:22" ht="15.6">
      <c r="A6" s="110">
        <v>0.33333333333333343</v>
      </c>
      <c r="B6" s="119"/>
      <c r="C6" s="86"/>
      <c r="D6" s="120"/>
      <c r="E6" s="132"/>
      <c r="F6" s="93"/>
      <c r="G6" s="138"/>
      <c r="H6" s="143"/>
      <c r="I6" s="93"/>
      <c r="J6" s="124"/>
      <c r="K6" s="132"/>
      <c r="L6" s="93"/>
      <c r="M6" s="124"/>
      <c r="N6" s="132"/>
      <c r="O6" s="88"/>
      <c r="P6" s="185" t="s">
        <v>23</v>
      </c>
      <c r="Q6" s="132"/>
      <c r="R6" s="90"/>
      <c r="S6" s="133"/>
      <c r="T6" s="132"/>
      <c r="U6" s="90"/>
      <c r="V6" s="133"/>
    </row>
    <row r="7" spans="1:22" ht="15.6">
      <c r="A7" s="110">
        <v>0.35416666666666657</v>
      </c>
      <c r="B7" s="119"/>
      <c r="C7" s="86"/>
      <c r="D7" s="120"/>
      <c r="E7" s="132"/>
      <c r="F7" s="93"/>
      <c r="G7" s="138"/>
      <c r="H7" s="143"/>
      <c r="I7" s="93"/>
      <c r="J7" s="124"/>
      <c r="K7" s="132"/>
      <c r="L7" s="93"/>
      <c r="M7" s="124"/>
      <c r="N7" s="132"/>
      <c r="O7" s="93"/>
      <c r="P7" s="124"/>
      <c r="Q7" s="132"/>
      <c r="R7" s="90"/>
      <c r="S7" s="133"/>
      <c r="T7" s="132"/>
      <c r="U7" s="90"/>
      <c r="V7" s="133"/>
    </row>
    <row r="8" spans="1:22" ht="15.6">
      <c r="A8" s="110">
        <v>0.375</v>
      </c>
      <c r="B8" s="121"/>
      <c r="C8" s="90"/>
      <c r="D8" s="186"/>
      <c r="E8" s="132"/>
      <c r="F8" s="90"/>
      <c r="G8" s="133"/>
      <c r="H8" s="149" t="s">
        <v>12</v>
      </c>
      <c r="I8" s="96" t="s">
        <v>12</v>
      </c>
      <c r="J8" s="150" t="s">
        <v>12</v>
      </c>
      <c r="K8" s="132"/>
      <c r="L8" s="190"/>
      <c r="M8" s="186"/>
      <c r="N8" s="143"/>
      <c r="O8" s="93"/>
      <c r="P8" s="133"/>
      <c r="Q8" s="180" t="s">
        <v>28</v>
      </c>
      <c r="R8" s="108" t="s">
        <v>28</v>
      </c>
      <c r="S8" s="169" t="s">
        <v>28</v>
      </c>
      <c r="T8" s="132"/>
      <c r="U8" s="90"/>
      <c r="V8" s="133"/>
    </row>
    <row r="9" spans="1:22" ht="15.6">
      <c r="A9" s="110">
        <v>0.39583333333333343</v>
      </c>
      <c r="B9" s="121"/>
      <c r="C9" s="90"/>
      <c r="D9" s="186"/>
      <c r="E9" s="126" t="s">
        <v>12</v>
      </c>
      <c r="F9" s="98" t="s">
        <v>12</v>
      </c>
      <c r="G9" s="127" t="s">
        <v>12</v>
      </c>
      <c r="H9" s="151">
        <v>4</v>
      </c>
      <c r="I9" s="99">
        <v>4</v>
      </c>
      <c r="J9" s="152">
        <v>4</v>
      </c>
      <c r="K9" s="132"/>
      <c r="L9" s="190"/>
      <c r="M9" s="186"/>
      <c r="N9" s="132"/>
      <c r="O9" s="93"/>
      <c r="P9" s="180" t="s">
        <v>9</v>
      </c>
      <c r="Q9" s="181"/>
      <c r="R9" s="177" t="s">
        <v>168</v>
      </c>
      <c r="S9" s="174"/>
      <c r="T9" s="132"/>
      <c r="U9" s="90"/>
      <c r="V9" s="133"/>
    </row>
    <row r="10" spans="1:22" ht="15.6">
      <c r="A10" s="110">
        <v>0.41666666666666657</v>
      </c>
      <c r="B10" s="121"/>
      <c r="C10" s="97"/>
      <c r="D10" s="186"/>
      <c r="E10" s="126">
        <v>4</v>
      </c>
      <c r="F10" s="98">
        <v>4</v>
      </c>
      <c r="G10" s="127">
        <v>4</v>
      </c>
      <c r="H10" s="130"/>
      <c r="I10" s="100"/>
      <c r="J10" s="131"/>
      <c r="K10" s="132"/>
      <c r="L10" s="190"/>
      <c r="M10" s="186"/>
      <c r="N10" s="132"/>
      <c r="O10" s="95"/>
      <c r="P10" s="186"/>
      <c r="Q10" s="180" t="s">
        <v>27</v>
      </c>
      <c r="R10" s="108" t="s">
        <v>27</v>
      </c>
      <c r="S10" s="169" t="s">
        <v>27</v>
      </c>
      <c r="T10" s="132"/>
      <c r="U10" s="90"/>
      <c r="V10" s="133"/>
    </row>
    <row r="11" spans="1:22" ht="15.6">
      <c r="A11" s="110">
        <v>0.4375</v>
      </c>
      <c r="B11" s="121"/>
      <c r="C11" s="97"/>
      <c r="D11" s="186"/>
      <c r="E11" s="139"/>
      <c r="F11" s="101"/>
      <c r="G11" s="140"/>
      <c r="H11" s="143"/>
      <c r="I11" s="190"/>
      <c r="J11" s="153" t="s">
        <v>36</v>
      </c>
      <c r="K11" s="132"/>
      <c r="L11" s="190"/>
      <c r="M11" s="186"/>
      <c r="N11" s="132"/>
      <c r="O11" s="95"/>
      <c r="P11" s="186"/>
      <c r="Q11" s="182"/>
      <c r="R11" s="177" t="s">
        <v>167</v>
      </c>
      <c r="S11" s="174"/>
      <c r="T11" s="132"/>
      <c r="U11" s="90"/>
      <c r="V11" s="133"/>
    </row>
    <row r="12" spans="1:22" ht="15.6">
      <c r="A12" s="110">
        <v>0.45833333333333343</v>
      </c>
      <c r="B12" s="122"/>
      <c r="C12" s="190"/>
      <c r="D12" s="187"/>
      <c r="E12" s="132"/>
      <c r="F12" s="190"/>
      <c r="G12" s="187"/>
      <c r="H12" s="143"/>
      <c r="I12" s="190"/>
      <c r="J12" s="153"/>
      <c r="K12" s="132"/>
      <c r="L12" s="190"/>
      <c r="M12" s="186"/>
      <c r="N12" s="143"/>
      <c r="O12" s="93"/>
      <c r="P12" s="186"/>
      <c r="Q12" s="170" t="s">
        <v>18</v>
      </c>
      <c r="R12" s="108" t="s">
        <v>14</v>
      </c>
      <c r="S12" s="169" t="s">
        <v>14</v>
      </c>
      <c r="T12" s="132"/>
      <c r="U12" s="90"/>
      <c r="V12" s="133"/>
    </row>
    <row r="13" spans="1:22" ht="15.6">
      <c r="A13" s="110">
        <v>0.47916666666666657</v>
      </c>
      <c r="B13" s="122"/>
      <c r="C13" s="190"/>
      <c r="D13" s="187"/>
      <c r="E13" s="132"/>
      <c r="F13" s="190"/>
      <c r="G13" s="187"/>
      <c r="H13" s="143"/>
      <c r="I13" s="190"/>
      <c r="J13" s="186"/>
      <c r="K13" s="132"/>
      <c r="L13" s="190"/>
      <c r="M13" s="186"/>
      <c r="N13" s="143"/>
      <c r="O13" s="93"/>
      <c r="P13" s="186"/>
      <c r="Q13" s="170" t="s">
        <v>165</v>
      </c>
      <c r="R13" s="183"/>
      <c r="S13" s="184"/>
      <c r="T13" s="156"/>
      <c r="U13" s="90"/>
      <c r="V13" s="133"/>
    </row>
    <row r="14" spans="1:22" ht="15.6">
      <c r="A14" s="110">
        <v>0.5</v>
      </c>
      <c r="B14" s="122"/>
      <c r="C14" s="93"/>
      <c r="D14" s="187"/>
      <c r="E14" s="141"/>
      <c r="F14" s="98" t="s">
        <v>13</v>
      </c>
      <c r="G14" s="127" t="s">
        <v>13</v>
      </c>
      <c r="H14" s="143"/>
      <c r="I14" s="190"/>
      <c r="J14" s="186"/>
      <c r="K14" s="143"/>
      <c r="L14" s="103" t="s">
        <v>164</v>
      </c>
      <c r="M14" s="158" t="s">
        <v>164</v>
      </c>
      <c r="N14" s="132"/>
      <c r="O14" s="190"/>
      <c r="P14" s="168"/>
      <c r="Q14" s="143"/>
      <c r="R14" s="190"/>
      <c r="S14" s="186"/>
      <c r="T14" s="132"/>
      <c r="U14" s="90"/>
      <c r="V14" s="133"/>
    </row>
    <row r="15" spans="1:22" ht="15.6">
      <c r="A15" s="110">
        <v>0.52083333333333326</v>
      </c>
      <c r="B15" s="122"/>
      <c r="C15" s="93"/>
      <c r="D15" s="187"/>
      <c r="E15" s="142"/>
      <c r="F15" s="100"/>
      <c r="G15" s="131"/>
      <c r="H15" s="154"/>
      <c r="I15" s="93"/>
      <c r="J15" s="186"/>
      <c r="K15" s="143"/>
      <c r="L15" s="100"/>
      <c r="M15" s="131"/>
      <c r="N15" s="132"/>
      <c r="O15" s="190"/>
      <c r="P15" s="133"/>
      <c r="Q15" s="143"/>
      <c r="R15" s="190"/>
      <c r="S15" s="186"/>
      <c r="T15" s="132"/>
      <c r="U15" s="90"/>
      <c r="V15" s="133"/>
    </row>
    <row r="16" spans="1:22" ht="15.6">
      <c r="A16" s="110">
        <v>0.54166666666666674</v>
      </c>
      <c r="B16" s="122"/>
      <c r="C16" s="93"/>
      <c r="D16" s="187"/>
      <c r="E16" s="143"/>
      <c r="F16" s="190"/>
      <c r="G16" s="186"/>
      <c r="H16" s="155"/>
      <c r="I16" s="190"/>
      <c r="J16" s="186"/>
      <c r="K16" s="143"/>
      <c r="L16" s="190"/>
      <c r="M16" s="186"/>
      <c r="N16" s="143"/>
      <c r="O16" s="190"/>
      <c r="P16" s="186"/>
      <c r="Q16" s="143"/>
      <c r="R16" s="190"/>
      <c r="S16" s="186"/>
      <c r="T16" s="132"/>
      <c r="U16" s="90"/>
      <c r="V16" s="133"/>
    </row>
    <row r="17" spans="1:22" ht="15.6">
      <c r="A17" s="110">
        <v>0.5625</v>
      </c>
      <c r="B17" s="122"/>
      <c r="C17" s="93"/>
      <c r="D17" s="187"/>
      <c r="E17" s="143"/>
      <c r="F17" s="190"/>
      <c r="G17" s="186"/>
      <c r="H17" s="155"/>
      <c r="I17" s="190"/>
      <c r="J17" s="186"/>
      <c r="K17" s="143"/>
      <c r="L17" s="190"/>
      <c r="M17" s="186"/>
      <c r="N17" s="143"/>
      <c r="O17" s="190"/>
      <c r="P17" s="186"/>
      <c r="Q17" s="143"/>
      <c r="R17" s="190"/>
      <c r="S17" s="186"/>
      <c r="T17" s="132"/>
      <c r="U17" s="90"/>
      <c r="V17" s="133"/>
    </row>
    <row r="18" spans="1:22" ht="15.6">
      <c r="A18" s="110">
        <v>0.58333333333333326</v>
      </c>
      <c r="B18" s="123"/>
      <c r="C18" s="190"/>
      <c r="D18" s="188" t="s">
        <v>9</v>
      </c>
      <c r="E18" s="132"/>
      <c r="F18" s="190"/>
      <c r="G18" s="186"/>
      <c r="H18" s="143"/>
      <c r="I18" s="190"/>
      <c r="J18" s="180" t="s">
        <v>9</v>
      </c>
      <c r="K18" s="132"/>
      <c r="L18" s="190"/>
      <c r="M18" s="159"/>
      <c r="N18" s="143"/>
      <c r="O18" s="190"/>
      <c r="P18" s="186"/>
      <c r="Q18" s="170" t="s">
        <v>11</v>
      </c>
      <c r="R18" s="103" t="s">
        <v>11</v>
      </c>
      <c r="S18" s="158" t="s">
        <v>11</v>
      </c>
      <c r="T18" s="132"/>
      <c r="U18" s="90"/>
      <c r="V18" s="133"/>
    </row>
    <row r="19" spans="1:22" ht="15.6">
      <c r="A19" s="110">
        <v>0.60416666666666674</v>
      </c>
      <c r="B19" s="123"/>
      <c r="C19" s="190"/>
      <c r="D19" s="189"/>
      <c r="E19" s="132"/>
      <c r="F19" s="190"/>
      <c r="G19" s="186"/>
      <c r="H19" s="143"/>
      <c r="I19" s="190"/>
      <c r="J19" s="186"/>
      <c r="K19" s="143"/>
      <c r="L19" s="190"/>
      <c r="M19" s="186"/>
      <c r="N19" s="143"/>
      <c r="O19" s="190"/>
      <c r="P19" s="186"/>
      <c r="Q19" s="126">
        <v>8</v>
      </c>
      <c r="R19" s="98">
        <v>8</v>
      </c>
      <c r="S19" s="127">
        <v>8</v>
      </c>
      <c r="T19" s="132"/>
      <c r="U19" s="90"/>
      <c r="V19" s="133"/>
    </row>
    <row r="20" spans="1:22" ht="15.6">
      <c r="A20" s="110">
        <v>0.625</v>
      </c>
      <c r="B20" s="121"/>
      <c r="C20" s="90"/>
      <c r="D20" s="124"/>
      <c r="E20" s="132"/>
      <c r="F20" s="190"/>
      <c r="G20" s="186"/>
      <c r="H20" s="143"/>
      <c r="I20" s="190"/>
      <c r="J20" s="186"/>
      <c r="K20" s="143"/>
      <c r="L20" s="190"/>
      <c r="M20" s="186"/>
      <c r="N20" s="143"/>
      <c r="O20" s="190"/>
      <c r="P20" s="186"/>
      <c r="Q20" s="126"/>
      <c r="R20" s="98"/>
      <c r="S20" s="127"/>
      <c r="T20" s="132"/>
      <c r="U20" s="90"/>
      <c r="V20" s="133"/>
    </row>
    <row r="21" spans="1:22" ht="15.6">
      <c r="A21" s="110">
        <v>0.64583333333333326</v>
      </c>
      <c r="B21" s="121"/>
      <c r="C21" s="90"/>
      <c r="D21" s="124"/>
      <c r="E21" s="132"/>
      <c r="F21" s="190"/>
      <c r="G21" s="186"/>
      <c r="H21" s="156"/>
      <c r="I21" s="102">
        <v>4</v>
      </c>
      <c r="J21" s="153">
        <v>4</v>
      </c>
      <c r="K21" s="143"/>
      <c r="L21" s="190"/>
      <c r="M21" s="186"/>
      <c r="N21" s="143"/>
      <c r="O21" s="190"/>
      <c r="P21" s="186"/>
      <c r="Q21" s="139"/>
      <c r="R21" s="101"/>
      <c r="S21" s="140"/>
      <c r="T21" s="132"/>
      <c r="U21" s="90"/>
      <c r="V21" s="133"/>
    </row>
    <row r="22" spans="1:22" ht="15.6">
      <c r="A22" s="110">
        <v>0.66666666666666674</v>
      </c>
      <c r="B22" s="125"/>
      <c r="C22" s="109"/>
      <c r="D22" s="171" t="s">
        <v>14</v>
      </c>
      <c r="E22" s="143"/>
      <c r="F22" s="7"/>
      <c r="G22" s="186"/>
      <c r="H22" s="132"/>
      <c r="I22" s="175" t="s">
        <v>10</v>
      </c>
      <c r="J22" s="176" t="s">
        <v>10</v>
      </c>
      <c r="K22" s="143"/>
      <c r="L22" s="190"/>
      <c r="M22" s="186"/>
      <c r="N22" s="132"/>
      <c r="O22" s="108" t="s">
        <v>169</v>
      </c>
      <c r="P22" s="186"/>
      <c r="Q22" s="132"/>
      <c r="R22" s="90"/>
      <c r="S22" s="133"/>
      <c r="T22" s="132"/>
      <c r="U22" s="90"/>
      <c r="V22" s="133"/>
    </row>
    <row r="23" spans="1:22" ht="15.6">
      <c r="A23" s="110">
        <v>0.6875</v>
      </c>
      <c r="B23" s="125"/>
      <c r="C23" s="109"/>
      <c r="D23" s="171"/>
      <c r="E23" s="143"/>
      <c r="F23" s="173" t="s">
        <v>27</v>
      </c>
      <c r="G23" s="169" t="s">
        <v>14</v>
      </c>
      <c r="H23" s="132"/>
      <c r="I23" s="177" t="s">
        <v>24</v>
      </c>
      <c r="J23" s="174" t="s">
        <v>23</v>
      </c>
      <c r="K23" s="144"/>
      <c r="L23" s="190"/>
      <c r="M23" s="169" t="s">
        <v>14</v>
      </c>
      <c r="N23" s="132"/>
      <c r="O23" s="175">
        <v>2</v>
      </c>
      <c r="P23" s="169" t="s">
        <v>33</v>
      </c>
      <c r="Q23" s="132"/>
      <c r="R23" s="90"/>
      <c r="S23" s="133"/>
      <c r="T23" s="132"/>
      <c r="U23" s="90"/>
      <c r="V23" s="133"/>
    </row>
    <row r="24" spans="1:22" ht="15.6">
      <c r="A24" s="110">
        <v>0.70833333333333326</v>
      </c>
      <c r="B24" s="125"/>
      <c r="C24" s="109"/>
      <c r="D24" s="171" t="s">
        <v>10</v>
      </c>
      <c r="E24" s="144"/>
      <c r="F24" s="173"/>
      <c r="G24" s="174"/>
      <c r="H24" s="144"/>
      <c r="I24" s="108" t="s">
        <v>15</v>
      </c>
      <c r="J24" s="169" t="s">
        <v>15</v>
      </c>
      <c r="K24" s="160"/>
      <c r="L24" s="102" t="s">
        <v>10</v>
      </c>
      <c r="M24" s="174" t="s">
        <v>170</v>
      </c>
      <c r="N24" s="132"/>
      <c r="O24" s="177" t="s">
        <v>23</v>
      </c>
      <c r="P24" s="145" t="s">
        <v>171</v>
      </c>
      <c r="Q24" s="132"/>
      <c r="R24" s="90"/>
      <c r="S24" s="133"/>
      <c r="T24" s="132"/>
      <c r="U24" s="90"/>
      <c r="V24" s="133"/>
    </row>
    <row r="25" spans="1:22" ht="15.6">
      <c r="A25" s="110">
        <v>0.72916666666666674</v>
      </c>
      <c r="B25" s="125"/>
      <c r="C25" s="109"/>
      <c r="D25" s="172" t="s">
        <v>166</v>
      </c>
      <c r="E25" s="141"/>
      <c r="F25" s="197" t="s">
        <v>172</v>
      </c>
      <c r="G25" s="198"/>
      <c r="H25" s="157"/>
      <c r="I25" s="178">
        <v>4</v>
      </c>
      <c r="J25" s="171">
        <v>4</v>
      </c>
      <c r="K25" s="161"/>
      <c r="L25" s="179" t="s">
        <v>24</v>
      </c>
      <c r="M25" s="169" t="s">
        <v>10</v>
      </c>
      <c r="N25" s="132"/>
      <c r="O25" s="108" t="s">
        <v>15</v>
      </c>
      <c r="P25" s="169" t="s">
        <v>15</v>
      </c>
      <c r="Q25" s="132"/>
      <c r="R25" s="90"/>
      <c r="S25" s="133"/>
      <c r="T25" s="132"/>
      <c r="U25" s="90"/>
      <c r="V25" s="133"/>
    </row>
    <row r="26" spans="1:22" ht="15.6">
      <c r="A26" s="110">
        <v>0.75</v>
      </c>
      <c r="B26" s="126" t="s">
        <v>11</v>
      </c>
      <c r="C26" s="98" t="s">
        <v>11</v>
      </c>
      <c r="D26" s="127" t="s">
        <v>11</v>
      </c>
      <c r="E26" s="141"/>
      <c r="F26" s="104"/>
      <c r="G26" s="145"/>
      <c r="H26" s="144"/>
      <c r="I26" s="179" t="s">
        <v>24</v>
      </c>
      <c r="J26" s="172" t="s">
        <v>23</v>
      </c>
      <c r="K26" s="161"/>
      <c r="L26" s="179">
        <v>6</v>
      </c>
      <c r="M26" s="172" t="s">
        <v>166</v>
      </c>
      <c r="N26" s="132"/>
      <c r="O26" s="102">
        <v>3</v>
      </c>
      <c r="P26" s="153">
        <v>3</v>
      </c>
      <c r="Q26" s="132"/>
      <c r="R26" s="90"/>
      <c r="S26" s="133"/>
      <c r="T26" s="132"/>
      <c r="U26" s="90"/>
      <c r="V26" s="133"/>
    </row>
    <row r="27" spans="1:22" ht="15.6">
      <c r="A27" s="110">
        <v>0.77083333333333337</v>
      </c>
      <c r="B27" s="126"/>
      <c r="C27" s="98"/>
      <c r="D27" s="127"/>
      <c r="E27" s="132"/>
      <c r="F27" s="93"/>
      <c r="G27" s="124"/>
      <c r="H27" s="157"/>
      <c r="I27" s="93"/>
      <c r="J27" s="186"/>
      <c r="K27" s="132"/>
      <c r="L27" s="90"/>
      <c r="M27" s="162"/>
      <c r="N27" s="132"/>
      <c r="O27" s="177" t="s">
        <v>25</v>
      </c>
      <c r="P27" s="174" t="s">
        <v>23</v>
      </c>
      <c r="Q27" s="132"/>
      <c r="R27" s="90"/>
      <c r="S27" s="133"/>
      <c r="T27" s="132"/>
      <c r="U27" s="90"/>
      <c r="V27" s="133"/>
    </row>
    <row r="28" spans="1:22" ht="15.6">
      <c r="A28" s="110">
        <v>0.79166666666666663</v>
      </c>
      <c r="B28" s="128">
        <v>8</v>
      </c>
      <c r="C28" s="105">
        <v>8</v>
      </c>
      <c r="D28" s="129">
        <v>8</v>
      </c>
      <c r="E28" s="132"/>
      <c r="F28" s="93"/>
      <c r="G28" s="124"/>
      <c r="H28" s="132"/>
      <c r="I28" s="93"/>
      <c r="J28" s="186"/>
      <c r="K28" s="132"/>
      <c r="L28" s="90"/>
      <c r="M28" s="162"/>
      <c r="N28" s="170" t="s">
        <v>16</v>
      </c>
      <c r="O28" s="103" t="s">
        <v>16</v>
      </c>
      <c r="P28" s="158" t="s">
        <v>16</v>
      </c>
      <c r="Q28" s="132"/>
      <c r="R28" s="90"/>
      <c r="S28" s="133"/>
      <c r="T28" s="132"/>
      <c r="U28" s="90"/>
      <c r="V28" s="133"/>
    </row>
    <row r="29" spans="1:22" ht="15.6">
      <c r="A29" s="110">
        <v>0.8125</v>
      </c>
      <c r="B29" s="130"/>
      <c r="C29" s="100"/>
      <c r="D29" s="131"/>
      <c r="E29" s="132"/>
      <c r="F29" s="93"/>
      <c r="G29" s="124"/>
      <c r="H29" s="132"/>
      <c r="I29" s="93"/>
      <c r="J29" s="186"/>
      <c r="K29" s="132"/>
      <c r="L29" s="90"/>
      <c r="M29" s="163" t="s">
        <v>24</v>
      </c>
      <c r="N29" s="139"/>
      <c r="O29" s="101"/>
      <c r="P29" s="140"/>
      <c r="Q29" s="132"/>
      <c r="R29" s="90"/>
      <c r="S29" s="133"/>
      <c r="T29" s="132"/>
      <c r="U29" s="90"/>
      <c r="V29" s="133"/>
    </row>
    <row r="30" spans="1:22" ht="15.6">
      <c r="A30" s="110">
        <v>0.83333333333333337</v>
      </c>
      <c r="B30" s="132"/>
      <c r="C30" s="90"/>
      <c r="D30" s="133"/>
      <c r="E30" s="146"/>
      <c r="F30" s="93"/>
      <c r="G30" s="186"/>
      <c r="H30" s="132"/>
      <c r="I30" s="90"/>
      <c r="J30" s="133"/>
      <c r="K30" s="132"/>
      <c r="L30" s="90"/>
      <c r="M30" s="164"/>
      <c r="N30" s="132"/>
      <c r="O30" s="90"/>
      <c r="P30" s="133"/>
      <c r="Q30" s="132"/>
      <c r="R30" s="90"/>
      <c r="S30" s="133"/>
      <c r="T30" s="132"/>
      <c r="U30" s="90"/>
      <c r="V30" s="133"/>
    </row>
    <row r="31" spans="1:22" ht="15.6">
      <c r="A31" s="110">
        <v>0.85416666666666663</v>
      </c>
      <c r="B31" s="132"/>
      <c r="C31" s="90"/>
      <c r="D31" s="133"/>
      <c r="E31" s="146"/>
      <c r="F31" s="93"/>
      <c r="G31" s="186"/>
      <c r="H31" s="132"/>
      <c r="I31" s="90"/>
      <c r="J31" s="133"/>
      <c r="K31" s="132"/>
      <c r="L31" s="90"/>
      <c r="M31" s="164"/>
      <c r="N31" s="132"/>
      <c r="O31" s="90"/>
      <c r="P31" s="133"/>
      <c r="Q31" s="132"/>
      <c r="R31" s="90"/>
      <c r="S31" s="133"/>
      <c r="T31" s="132"/>
      <c r="U31" s="90"/>
      <c r="V31" s="133"/>
    </row>
    <row r="32" spans="1:22" ht="16.2" thickBot="1">
      <c r="A32" s="110">
        <v>0.875</v>
      </c>
      <c r="B32" s="134"/>
      <c r="C32" s="135"/>
      <c r="D32" s="136"/>
      <c r="E32" s="147"/>
      <c r="F32" s="148"/>
      <c r="G32" s="186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</row>
    <row r="33" spans="1:22" s="4" customFormat="1" ht="15.6">
      <c r="A33" s="191" t="s">
        <v>173</v>
      </c>
      <c r="B33" s="85"/>
      <c r="C33" s="85"/>
      <c r="D33" s="85"/>
      <c r="E33" s="106"/>
      <c r="F33" s="107"/>
      <c r="G33" s="107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s="4" customFormat="1">
      <c r="A34" s="98"/>
      <c r="B34" s="192" t="s">
        <v>174</v>
      </c>
      <c r="C34" s="85"/>
      <c r="D34" s="85"/>
      <c r="E34" s="106"/>
      <c r="F34" s="107"/>
      <c r="G34" s="107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1:22" s="4" customFormat="1">
      <c r="A35" s="178"/>
      <c r="B35" s="192" t="s">
        <v>175</v>
      </c>
      <c r="C35" s="85"/>
      <c r="D35" s="85"/>
      <c r="E35" s="106"/>
      <c r="F35" s="193"/>
      <c r="G35" s="107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1:22" s="4" customFormat="1">
      <c r="A36" s="109"/>
      <c r="B36" s="192" t="s">
        <v>176</v>
      </c>
      <c r="C36" s="85"/>
    </row>
  </sheetData>
  <mergeCells count="8">
    <mergeCell ref="T1:V1"/>
    <mergeCell ref="F25:G25"/>
    <mergeCell ref="B1:D1"/>
    <mergeCell ref="E1:G1"/>
    <mergeCell ref="H1:J1"/>
    <mergeCell ref="K1:M1"/>
    <mergeCell ref="N1:P1"/>
    <mergeCell ref="Q1:S1"/>
  </mergeCells>
  <phoneticPr fontId="4" type="noConversion"/>
  <pageMargins left="0.25" right="0.25" top="0.75" bottom="0.75" header="0.3" footer="0.3"/>
  <pageSetup paperSize="8" scale="9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B746-B424-4B0A-8275-F5FB1ADEBCCB}">
  <dimension ref="A1:K51"/>
  <sheetViews>
    <sheetView topLeftCell="A13" workbookViewId="0">
      <selection activeCell="G8" sqref="G8"/>
    </sheetView>
  </sheetViews>
  <sheetFormatPr defaultRowHeight="14.4"/>
  <cols>
    <col min="1" max="1" width="21.21875" customWidth="1"/>
    <col min="2" max="2" width="15.33203125" bestFit="1" customWidth="1"/>
    <col min="3" max="3" width="16.44140625" style="21" customWidth="1"/>
    <col min="4" max="4" width="15.5546875" style="21" customWidth="1"/>
    <col min="5" max="5" width="17.6640625" customWidth="1"/>
    <col min="6" max="6" width="19.77734375" bestFit="1" customWidth="1"/>
    <col min="7" max="8" width="12.21875" style="21" customWidth="1"/>
    <col min="9" max="9" width="11.33203125" style="14" customWidth="1"/>
    <col min="10" max="10" width="13.44140625" style="10" customWidth="1"/>
  </cols>
  <sheetData>
    <row r="1" spans="1:11">
      <c r="A1" s="2"/>
      <c r="B1" s="11" t="s">
        <v>37</v>
      </c>
      <c r="C1" s="3" t="s">
        <v>38</v>
      </c>
      <c r="D1" s="3" t="s">
        <v>29</v>
      </c>
      <c r="E1" s="11" t="s">
        <v>47</v>
      </c>
      <c r="F1" s="11" t="s">
        <v>19</v>
      </c>
      <c r="G1" s="81" t="s">
        <v>68</v>
      </c>
      <c r="H1" s="81" t="s">
        <v>142</v>
      </c>
      <c r="I1" s="13" t="s">
        <v>44</v>
      </c>
      <c r="J1" s="22" t="s">
        <v>83</v>
      </c>
    </row>
    <row r="2" spans="1:11" s="4" customFormat="1">
      <c r="A2" s="11" t="s">
        <v>0</v>
      </c>
      <c r="B2" s="2"/>
      <c r="C2" s="18"/>
      <c r="D2" s="18"/>
      <c r="E2" s="2"/>
      <c r="F2" s="2"/>
      <c r="G2" s="18"/>
      <c r="H2" s="18"/>
      <c r="I2" s="8"/>
      <c r="J2" s="10"/>
    </row>
    <row r="3" spans="1:11">
      <c r="A3" s="2" t="s">
        <v>39</v>
      </c>
      <c r="B3" s="12" t="s">
        <v>86</v>
      </c>
      <c r="C3" s="18" t="s">
        <v>46</v>
      </c>
      <c r="D3" s="19" t="s">
        <v>134</v>
      </c>
      <c r="E3" s="12" t="s">
        <v>41</v>
      </c>
      <c r="F3" s="2" t="s">
        <v>48</v>
      </c>
      <c r="G3" s="18" t="s">
        <v>67</v>
      </c>
      <c r="H3" s="18">
        <v>6</v>
      </c>
      <c r="I3" s="8">
        <v>0</v>
      </c>
      <c r="J3" s="10">
        <v>0</v>
      </c>
      <c r="K3" s="80" t="s">
        <v>135</v>
      </c>
    </row>
    <row r="4" spans="1:11" s="4" customFormat="1">
      <c r="A4" s="2" t="s">
        <v>39</v>
      </c>
      <c r="B4" s="12" t="s">
        <v>130</v>
      </c>
      <c r="C4" s="18" t="s">
        <v>46</v>
      </c>
      <c r="D4" s="19" t="s">
        <v>134</v>
      </c>
      <c r="E4" s="12" t="s">
        <v>40</v>
      </c>
      <c r="F4" s="2" t="s">
        <v>48</v>
      </c>
      <c r="G4" s="18" t="s">
        <v>67</v>
      </c>
      <c r="H4" s="18">
        <v>6</v>
      </c>
      <c r="I4" s="8">
        <v>0</v>
      </c>
      <c r="J4" s="10">
        <v>0</v>
      </c>
      <c r="K4" s="80" t="s">
        <v>135</v>
      </c>
    </row>
    <row r="5" spans="1:11" s="4" customFormat="1">
      <c r="A5" s="2" t="s">
        <v>39</v>
      </c>
      <c r="B5" s="12" t="s">
        <v>131</v>
      </c>
      <c r="C5" s="19" t="s">
        <v>132</v>
      </c>
      <c r="D5" s="19" t="s">
        <v>134</v>
      </c>
      <c r="E5" s="12" t="s">
        <v>133</v>
      </c>
      <c r="F5" s="2" t="s">
        <v>48</v>
      </c>
      <c r="G5" s="18" t="s">
        <v>67</v>
      </c>
      <c r="H5" s="18">
        <v>6</v>
      </c>
      <c r="I5" s="9">
        <v>0</v>
      </c>
      <c r="J5" s="10">
        <v>0</v>
      </c>
      <c r="K5" s="80" t="s">
        <v>135</v>
      </c>
    </row>
    <row r="6" spans="1:11" s="4" customFormat="1">
      <c r="A6" s="2" t="s">
        <v>11</v>
      </c>
      <c r="B6" s="2" t="s">
        <v>42</v>
      </c>
      <c r="C6" s="18" t="s">
        <v>43</v>
      </c>
      <c r="D6" s="18" t="s">
        <v>25</v>
      </c>
      <c r="E6" s="2" t="s">
        <v>41</v>
      </c>
      <c r="F6" s="2" t="s">
        <v>52</v>
      </c>
      <c r="G6" s="18" t="s">
        <v>65</v>
      </c>
      <c r="H6" s="18"/>
      <c r="I6" s="8">
        <v>46</v>
      </c>
      <c r="J6" s="10">
        <v>20</v>
      </c>
    </row>
    <row r="7" spans="1:11">
      <c r="A7" s="2"/>
      <c r="B7" s="2"/>
      <c r="C7" s="18"/>
      <c r="D7" s="18"/>
      <c r="E7" s="2"/>
      <c r="F7" s="2"/>
      <c r="G7" s="18"/>
      <c r="H7" s="18"/>
      <c r="I7" s="8"/>
    </row>
    <row r="8" spans="1:11" s="4" customFormat="1">
      <c r="A8" s="11" t="s">
        <v>30</v>
      </c>
      <c r="B8" s="2"/>
      <c r="C8" s="18"/>
      <c r="D8" s="18"/>
      <c r="E8" s="2"/>
      <c r="F8" s="2"/>
      <c r="G8" s="18"/>
      <c r="H8" s="18"/>
      <c r="I8" s="8"/>
      <c r="J8" s="10"/>
    </row>
    <row r="9" spans="1:11" s="4" customFormat="1">
      <c r="A9" s="12" t="s">
        <v>10</v>
      </c>
      <c r="B9" s="12" t="s">
        <v>45</v>
      </c>
      <c r="C9" s="19" t="s">
        <v>46</v>
      </c>
      <c r="D9" s="19" t="s">
        <v>157</v>
      </c>
      <c r="E9" s="12" t="s">
        <v>148</v>
      </c>
      <c r="F9" s="2" t="s">
        <v>48</v>
      </c>
      <c r="G9" s="18" t="s">
        <v>67</v>
      </c>
      <c r="H9" s="18">
        <v>6</v>
      </c>
      <c r="I9" s="9">
        <v>0</v>
      </c>
      <c r="J9" s="10">
        <v>0</v>
      </c>
    </row>
    <row r="10" spans="1:11">
      <c r="A10" s="12" t="s">
        <v>70</v>
      </c>
      <c r="B10" s="12" t="s">
        <v>72</v>
      </c>
      <c r="C10" s="19" t="s">
        <v>88</v>
      </c>
      <c r="D10" s="19" t="s">
        <v>136</v>
      </c>
      <c r="E10" s="12" t="s">
        <v>50</v>
      </c>
      <c r="F10" s="2" t="s">
        <v>52</v>
      </c>
      <c r="G10" s="18" t="s">
        <v>66</v>
      </c>
      <c r="H10" s="18" t="s">
        <v>159</v>
      </c>
      <c r="I10" s="8">
        <v>60</v>
      </c>
      <c r="J10" s="10">
        <v>10</v>
      </c>
    </row>
    <row r="11" spans="1:11">
      <c r="A11" s="12" t="s">
        <v>69</v>
      </c>
      <c r="B11" s="12" t="s">
        <v>73</v>
      </c>
      <c r="C11" s="18" t="s">
        <v>49</v>
      </c>
      <c r="D11" s="19" t="s">
        <v>136</v>
      </c>
      <c r="E11" s="12" t="s">
        <v>50</v>
      </c>
      <c r="F11" s="2" t="s">
        <v>52</v>
      </c>
      <c r="G11" s="18" t="s">
        <v>66</v>
      </c>
      <c r="H11" s="18">
        <v>3</v>
      </c>
      <c r="I11" s="8">
        <v>20</v>
      </c>
      <c r="J11" s="10">
        <v>0</v>
      </c>
    </row>
    <row r="12" spans="1:11" s="4" customFormat="1">
      <c r="A12" s="12" t="s">
        <v>10</v>
      </c>
      <c r="B12" s="12" t="s">
        <v>137</v>
      </c>
      <c r="C12" s="18">
        <v>10</v>
      </c>
      <c r="D12" s="19" t="s">
        <v>138</v>
      </c>
      <c r="E12" s="12" t="s">
        <v>145</v>
      </c>
      <c r="F12" s="2" t="s">
        <v>48</v>
      </c>
      <c r="G12" s="19" t="s">
        <v>67</v>
      </c>
      <c r="H12" s="19">
        <v>4</v>
      </c>
      <c r="I12" s="9">
        <v>0</v>
      </c>
      <c r="J12" s="10">
        <v>0</v>
      </c>
    </row>
    <row r="13" spans="1:11">
      <c r="A13" s="12" t="s">
        <v>75</v>
      </c>
      <c r="B13" s="12" t="s">
        <v>143</v>
      </c>
      <c r="C13" s="19" t="s">
        <v>22</v>
      </c>
      <c r="D13" s="18" t="s">
        <v>25</v>
      </c>
      <c r="E13" s="12" t="s">
        <v>139</v>
      </c>
      <c r="F13" s="12" t="s">
        <v>76</v>
      </c>
      <c r="G13" s="19" t="s">
        <v>97</v>
      </c>
      <c r="H13" s="19"/>
      <c r="I13" s="8">
        <v>23</v>
      </c>
      <c r="J13" s="10">
        <v>0</v>
      </c>
    </row>
    <row r="14" spans="1:11" s="4" customFormat="1">
      <c r="A14" s="2" t="s">
        <v>39</v>
      </c>
      <c r="B14" s="12" t="s">
        <v>162</v>
      </c>
      <c r="C14" s="18">
        <v>10</v>
      </c>
      <c r="D14" s="19" t="s">
        <v>23</v>
      </c>
      <c r="E14" s="12" t="s">
        <v>139</v>
      </c>
      <c r="F14" s="2" t="s">
        <v>48</v>
      </c>
      <c r="G14" s="18" t="s">
        <v>67</v>
      </c>
      <c r="H14" s="18">
        <v>6</v>
      </c>
      <c r="I14" s="83">
        <v>0</v>
      </c>
      <c r="J14" s="10"/>
    </row>
    <row r="15" spans="1:11" s="4" customFormat="1">
      <c r="A15" s="12"/>
      <c r="B15" s="12"/>
      <c r="C15" s="19"/>
      <c r="D15" s="18"/>
      <c r="E15" s="12"/>
      <c r="F15" s="12"/>
      <c r="G15" s="18"/>
      <c r="H15" s="18"/>
      <c r="I15" s="9"/>
      <c r="J15" s="10"/>
    </row>
    <row r="16" spans="1:11">
      <c r="A16" s="11" t="s">
        <v>20</v>
      </c>
      <c r="B16" s="2"/>
      <c r="C16" s="18"/>
      <c r="D16" s="18"/>
      <c r="E16" s="2"/>
      <c r="F16" s="2"/>
      <c r="G16" s="18"/>
      <c r="H16" s="18"/>
      <c r="I16" s="8"/>
    </row>
    <row r="17" spans="1:10" s="4" customFormat="1">
      <c r="A17" s="12" t="s">
        <v>39</v>
      </c>
      <c r="B17" s="12" t="s">
        <v>45</v>
      </c>
      <c r="C17" s="19" t="s">
        <v>46</v>
      </c>
      <c r="D17" s="19" t="s">
        <v>154</v>
      </c>
      <c r="E17" s="12" t="s">
        <v>149</v>
      </c>
      <c r="F17" s="2" t="s">
        <v>48</v>
      </c>
      <c r="G17" s="18" t="s">
        <v>67</v>
      </c>
      <c r="H17" s="18">
        <v>6</v>
      </c>
      <c r="I17" s="9">
        <v>0</v>
      </c>
      <c r="J17" s="10"/>
    </row>
    <row r="18" spans="1:10">
      <c r="A18" s="12" t="s">
        <v>39</v>
      </c>
      <c r="B18" s="12" t="s">
        <v>131</v>
      </c>
      <c r="C18" s="18" t="s">
        <v>46</v>
      </c>
      <c r="D18" s="19" t="s">
        <v>154</v>
      </c>
      <c r="E18" s="12" t="s">
        <v>150</v>
      </c>
      <c r="F18" s="2" t="s">
        <v>48</v>
      </c>
      <c r="G18" s="18" t="s">
        <v>67</v>
      </c>
      <c r="H18" s="18">
        <v>6</v>
      </c>
      <c r="I18" s="8">
        <v>0</v>
      </c>
      <c r="J18" s="10">
        <v>0</v>
      </c>
    </row>
    <row r="19" spans="1:10" s="4" customFormat="1">
      <c r="A19" s="12" t="s">
        <v>10</v>
      </c>
      <c r="B19" s="12" t="s">
        <v>144</v>
      </c>
      <c r="C19" s="19" t="s">
        <v>46</v>
      </c>
      <c r="D19" s="19" t="s">
        <v>154</v>
      </c>
      <c r="E19" s="12" t="s">
        <v>149</v>
      </c>
      <c r="F19" s="2" t="s">
        <v>48</v>
      </c>
      <c r="G19" s="18" t="s">
        <v>67</v>
      </c>
      <c r="H19" s="18">
        <v>6</v>
      </c>
      <c r="I19" s="9">
        <v>0</v>
      </c>
      <c r="J19" s="10"/>
    </row>
    <row r="20" spans="1:10" s="4" customFormat="1">
      <c r="A20" s="12" t="s">
        <v>10</v>
      </c>
      <c r="B20" s="12" t="s">
        <v>140</v>
      </c>
      <c r="C20" s="19" t="s">
        <v>141</v>
      </c>
      <c r="D20" s="19" t="s">
        <v>154</v>
      </c>
      <c r="E20" s="12" t="s">
        <v>151</v>
      </c>
      <c r="F20" s="2" t="s">
        <v>48</v>
      </c>
      <c r="G20" s="18" t="s">
        <v>67</v>
      </c>
      <c r="H20" s="18">
        <v>6</v>
      </c>
      <c r="I20" s="9">
        <v>0</v>
      </c>
      <c r="J20" s="10">
        <v>0</v>
      </c>
    </row>
    <row r="21" spans="1:10">
      <c r="A21" s="12" t="s">
        <v>39</v>
      </c>
      <c r="B21" s="12" t="s">
        <v>87</v>
      </c>
      <c r="C21" s="18" t="s">
        <v>46</v>
      </c>
      <c r="D21" s="19" t="s">
        <v>154</v>
      </c>
      <c r="E21" s="12" t="s">
        <v>82</v>
      </c>
      <c r="F21" s="2" t="s">
        <v>48</v>
      </c>
      <c r="G21" s="18" t="s">
        <v>67</v>
      </c>
      <c r="H21" s="18">
        <v>4</v>
      </c>
      <c r="I21" s="8">
        <v>0</v>
      </c>
      <c r="J21" s="10">
        <v>0</v>
      </c>
    </row>
    <row r="22" spans="1:10">
      <c r="A22" s="12" t="s">
        <v>51</v>
      </c>
      <c r="B22" s="12" t="s">
        <v>53</v>
      </c>
      <c r="C22" s="19" t="s">
        <v>54</v>
      </c>
      <c r="D22" s="19" t="s">
        <v>25</v>
      </c>
      <c r="E22" s="12" t="s">
        <v>82</v>
      </c>
      <c r="F22" s="12" t="s">
        <v>52</v>
      </c>
      <c r="G22" s="18" t="s">
        <v>65</v>
      </c>
      <c r="H22" s="18"/>
      <c r="I22" s="8">
        <v>23</v>
      </c>
      <c r="J22" s="10">
        <v>0</v>
      </c>
    </row>
    <row r="23" spans="1:10">
      <c r="A23" s="2"/>
      <c r="B23" s="2"/>
      <c r="C23" s="18"/>
      <c r="D23" s="18"/>
      <c r="E23" s="2"/>
      <c r="F23" s="2"/>
      <c r="G23" s="18"/>
      <c r="H23" s="18"/>
      <c r="I23" s="8"/>
    </row>
    <row r="24" spans="1:10">
      <c r="A24" s="11" t="s">
        <v>1</v>
      </c>
      <c r="B24" s="2"/>
      <c r="C24" s="18"/>
      <c r="D24" s="18"/>
      <c r="E24" s="2"/>
      <c r="F24" s="2"/>
      <c r="G24" s="18"/>
      <c r="H24" s="18"/>
      <c r="I24" s="8"/>
    </row>
    <row r="25" spans="1:10">
      <c r="A25" s="12" t="s">
        <v>10</v>
      </c>
      <c r="B25" s="12" t="s">
        <v>45</v>
      </c>
      <c r="C25" s="19" t="s">
        <v>46</v>
      </c>
      <c r="D25" s="19" t="s">
        <v>158</v>
      </c>
      <c r="E25" s="12" t="s">
        <v>74</v>
      </c>
      <c r="F25" s="2" t="s">
        <v>48</v>
      </c>
      <c r="G25" s="18" t="s">
        <v>67</v>
      </c>
      <c r="H25" s="18">
        <v>4</v>
      </c>
      <c r="I25" s="9">
        <v>0</v>
      </c>
      <c r="J25" s="10">
        <v>0</v>
      </c>
    </row>
    <row r="26" spans="1:10">
      <c r="A26" s="12" t="s">
        <v>70</v>
      </c>
      <c r="B26" s="12" t="s">
        <v>72</v>
      </c>
      <c r="C26" s="19" t="s">
        <v>88</v>
      </c>
      <c r="D26" s="19" t="s">
        <v>152</v>
      </c>
      <c r="E26" s="12" t="s">
        <v>74</v>
      </c>
      <c r="F26" s="2" t="s">
        <v>52</v>
      </c>
      <c r="G26" s="18" t="s">
        <v>66</v>
      </c>
      <c r="H26" s="18" t="s">
        <v>160</v>
      </c>
      <c r="I26" s="8">
        <v>60</v>
      </c>
      <c r="J26" s="10">
        <v>10</v>
      </c>
    </row>
    <row r="27" spans="1:10" s="4" customFormat="1">
      <c r="A27" s="12" t="s">
        <v>69</v>
      </c>
      <c r="B27" s="12" t="s">
        <v>73</v>
      </c>
      <c r="C27" s="18" t="s">
        <v>49</v>
      </c>
      <c r="D27" s="19" t="s">
        <v>152</v>
      </c>
      <c r="E27" s="12" t="s">
        <v>74</v>
      </c>
      <c r="F27" s="12" t="s">
        <v>52</v>
      </c>
      <c r="G27" s="18" t="s">
        <v>66</v>
      </c>
      <c r="H27" s="18">
        <v>6</v>
      </c>
      <c r="I27" s="8">
        <v>20</v>
      </c>
      <c r="J27" s="10">
        <v>0</v>
      </c>
    </row>
    <row r="28" spans="1:10" s="4" customFormat="1">
      <c r="A28" s="12" t="s">
        <v>10</v>
      </c>
      <c r="B28" s="12" t="s">
        <v>143</v>
      </c>
      <c r="C28" s="19" t="s">
        <v>141</v>
      </c>
      <c r="D28" s="19" t="s">
        <v>156</v>
      </c>
      <c r="E28" s="12" t="s">
        <v>95</v>
      </c>
      <c r="F28" s="2" t="s">
        <v>48</v>
      </c>
      <c r="G28" s="18" t="s">
        <v>67</v>
      </c>
      <c r="H28" s="18">
        <v>6</v>
      </c>
      <c r="I28" s="9">
        <v>0</v>
      </c>
      <c r="J28" s="10">
        <v>0</v>
      </c>
    </row>
    <row r="29" spans="1:10">
      <c r="A29" s="12" t="s">
        <v>96</v>
      </c>
      <c r="B29" s="12" t="s">
        <v>127</v>
      </c>
      <c r="C29" s="18">
        <v>1</v>
      </c>
      <c r="D29" s="19" t="s">
        <v>94</v>
      </c>
      <c r="E29" s="12" t="s">
        <v>95</v>
      </c>
      <c r="F29" s="12" t="s">
        <v>67</v>
      </c>
      <c r="G29" s="18" t="s">
        <v>67</v>
      </c>
      <c r="H29" s="18"/>
      <c r="I29" s="9">
        <v>0</v>
      </c>
    </row>
    <row r="30" spans="1:10">
      <c r="A30" s="2"/>
      <c r="B30" s="2"/>
      <c r="C30" s="18"/>
      <c r="D30" s="18"/>
      <c r="E30" s="2"/>
      <c r="F30" s="2"/>
      <c r="G30" s="18"/>
      <c r="H30" s="18"/>
      <c r="I30" s="8"/>
    </row>
    <row r="31" spans="1:10" s="4" customFormat="1">
      <c r="A31" s="11" t="s">
        <v>31</v>
      </c>
      <c r="B31" s="2"/>
      <c r="C31" s="18"/>
      <c r="D31" s="18"/>
      <c r="E31" s="2"/>
      <c r="F31" s="2"/>
      <c r="G31" s="18"/>
      <c r="H31" s="18"/>
      <c r="I31" s="8"/>
      <c r="J31" s="10">
        <v>0</v>
      </c>
    </row>
    <row r="32" spans="1:10" s="4" customFormat="1">
      <c r="A32" s="12" t="s">
        <v>39</v>
      </c>
      <c r="B32" s="2" t="s">
        <v>45</v>
      </c>
      <c r="C32" s="18" t="s">
        <v>46</v>
      </c>
      <c r="D32" s="19" t="s">
        <v>154</v>
      </c>
      <c r="E32" s="12" t="s">
        <v>81</v>
      </c>
      <c r="F32" s="12" t="s">
        <v>48</v>
      </c>
      <c r="G32" s="18" t="s">
        <v>67</v>
      </c>
      <c r="H32" s="18">
        <v>6</v>
      </c>
      <c r="I32" s="8">
        <v>0</v>
      </c>
      <c r="J32" s="10">
        <v>0</v>
      </c>
    </row>
    <row r="33" spans="1:10" s="4" customFormat="1">
      <c r="A33" s="12" t="s">
        <v>39</v>
      </c>
      <c r="B33" s="12" t="s">
        <v>131</v>
      </c>
      <c r="C33" s="18" t="s">
        <v>46</v>
      </c>
      <c r="D33" s="19" t="s">
        <v>154</v>
      </c>
      <c r="E33" s="12" t="s">
        <v>146</v>
      </c>
      <c r="F33" s="12" t="s">
        <v>48</v>
      </c>
      <c r="G33" s="18" t="s">
        <v>67</v>
      </c>
      <c r="H33" s="18">
        <v>6</v>
      </c>
      <c r="I33" s="9">
        <v>0</v>
      </c>
      <c r="J33" s="10">
        <v>20</v>
      </c>
    </row>
    <row r="34" spans="1:10" s="4" customFormat="1">
      <c r="A34" s="12" t="s">
        <v>10</v>
      </c>
      <c r="B34" s="12" t="s">
        <v>144</v>
      </c>
      <c r="C34" s="18" t="s">
        <v>46</v>
      </c>
      <c r="D34" s="19" t="s">
        <v>154</v>
      </c>
      <c r="E34" s="12" t="s">
        <v>81</v>
      </c>
      <c r="F34" s="12" t="s">
        <v>48</v>
      </c>
      <c r="G34" s="18" t="s">
        <v>67</v>
      </c>
      <c r="H34" s="18">
        <v>6</v>
      </c>
      <c r="I34" s="9">
        <v>0</v>
      </c>
      <c r="J34" s="10"/>
    </row>
    <row r="35" spans="1:10" s="4" customFormat="1">
      <c r="A35" s="12" t="s">
        <v>55</v>
      </c>
      <c r="B35" s="12" t="s">
        <v>53</v>
      </c>
      <c r="C35" s="19" t="s">
        <v>54</v>
      </c>
      <c r="D35" s="19" t="s">
        <v>26</v>
      </c>
      <c r="E35" s="12" t="s">
        <v>81</v>
      </c>
      <c r="F35" s="2" t="s">
        <v>52</v>
      </c>
      <c r="G35" s="18" t="s">
        <v>65</v>
      </c>
      <c r="H35" s="18"/>
      <c r="I35" s="8">
        <v>23</v>
      </c>
      <c r="J35" s="10"/>
    </row>
    <row r="36" spans="1:10" s="4" customFormat="1">
      <c r="A36" s="2"/>
      <c r="B36" s="2"/>
      <c r="C36" s="18"/>
      <c r="D36" s="18"/>
      <c r="E36" s="2"/>
      <c r="F36" s="2"/>
      <c r="G36" s="18"/>
      <c r="H36" s="18"/>
      <c r="I36" s="8"/>
      <c r="J36" s="10">
        <v>0</v>
      </c>
    </row>
    <row r="37" spans="1:10" s="4" customFormat="1">
      <c r="A37" s="11" t="s">
        <v>21</v>
      </c>
      <c r="B37" s="2"/>
      <c r="C37" s="18"/>
      <c r="D37" s="18"/>
      <c r="E37" s="2"/>
      <c r="F37" s="2"/>
      <c r="G37" s="18"/>
      <c r="H37" s="18"/>
      <c r="I37" s="8"/>
      <c r="J37" s="10">
        <v>30</v>
      </c>
    </row>
    <row r="38" spans="1:10" s="4" customFormat="1">
      <c r="A38" s="12" t="s">
        <v>10</v>
      </c>
      <c r="B38" s="12" t="s">
        <v>45</v>
      </c>
      <c r="C38" s="18" t="s">
        <v>46</v>
      </c>
      <c r="D38" s="19" t="s">
        <v>157</v>
      </c>
      <c r="E38" s="12" t="s">
        <v>147</v>
      </c>
      <c r="F38" s="12" t="s">
        <v>48</v>
      </c>
      <c r="G38" s="18" t="s">
        <v>67</v>
      </c>
      <c r="H38" s="18">
        <v>6</v>
      </c>
      <c r="I38" s="9">
        <v>0</v>
      </c>
      <c r="J38" s="10">
        <v>0</v>
      </c>
    </row>
    <row r="39" spans="1:10">
      <c r="A39" s="12" t="s">
        <v>71</v>
      </c>
      <c r="B39" s="12" t="s">
        <v>77</v>
      </c>
      <c r="C39" s="19" t="s">
        <v>46</v>
      </c>
      <c r="D39" s="19" t="s">
        <v>78</v>
      </c>
      <c r="E39" s="12" t="s">
        <v>79</v>
      </c>
      <c r="F39" s="2" t="s">
        <v>52</v>
      </c>
      <c r="G39" s="18" t="s">
        <v>66</v>
      </c>
      <c r="H39" s="18">
        <v>8</v>
      </c>
      <c r="I39" s="8">
        <v>23</v>
      </c>
    </row>
    <row r="40" spans="1:10">
      <c r="A40" s="12" t="s">
        <v>58</v>
      </c>
      <c r="B40" s="15" t="s">
        <v>59</v>
      </c>
      <c r="C40" s="20">
        <v>11</v>
      </c>
      <c r="D40" s="20" t="s">
        <v>26</v>
      </c>
      <c r="E40" s="12" t="s">
        <v>79</v>
      </c>
      <c r="F40" s="15" t="s">
        <v>52</v>
      </c>
      <c r="G40" s="18" t="s">
        <v>91</v>
      </c>
      <c r="H40" s="18"/>
      <c r="I40" s="8">
        <v>23</v>
      </c>
    </row>
    <row r="41" spans="1:10">
      <c r="A41" s="12" t="s">
        <v>58</v>
      </c>
      <c r="B41" s="15" t="s">
        <v>59</v>
      </c>
      <c r="C41" s="18" t="s">
        <v>89</v>
      </c>
      <c r="D41" s="20" t="s">
        <v>62</v>
      </c>
      <c r="E41" s="12" t="s">
        <v>79</v>
      </c>
      <c r="F41" s="15" t="s">
        <v>90</v>
      </c>
      <c r="G41" s="18" t="s">
        <v>66</v>
      </c>
      <c r="H41" s="18">
        <v>4</v>
      </c>
      <c r="I41" s="8">
        <v>23</v>
      </c>
      <c r="J41" s="10">
        <v>0</v>
      </c>
    </row>
    <row r="42" spans="1:10">
      <c r="A42" s="12"/>
      <c r="B42" s="15"/>
      <c r="C42" s="18"/>
      <c r="D42" s="20"/>
      <c r="E42" s="15"/>
      <c r="F42" s="15"/>
      <c r="G42" s="18"/>
      <c r="H42" s="18"/>
      <c r="I42" s="8"/>
    </row>
    <row r="43" spans="1:10">
      <c r="A43" s="17" t="s">
        <v>17</v>
      </c>
      <c r="B43" s="2"/>
      <c r="C43" s="18"/>
      <c r="D43" s="18"/>
      <c r="E43" s="2"/>
      <c r="F43" s="2"/>
      <c r="G43" s="18"/>
      <c r="H43" s="18"/>
      <c r="I43" s="8"/>
      <c r="J43" s="10">
        <f>SUM(J3:J41)</f>
        <v>90</v>
      </c>
    </row>
    <row r="44" spans="1:10">
      <c r="A44" s="16" t="s">
        <v>92</v>
      </c>
      <c r="B44" s="12" t="s">
        <v>60</v>
      </c>
      <c r="C44" s="18" t="s">
        <v>61</v>
      </c>
      <c r="D44" s="19" t="s">
        <v>153</v>
      </c>
      <c r="E44" s="12" t="s">
        <v>80</v>
      </c>
      <c r="F44" s="2" t="s">
        <v>63</v>
      </c>
      <c r="G44" s="18" t="s">
        <v>66</v>
      </c>
      <c r="H44" s="18" t="s">
        <v>161</v>
      </c>
      <c r="I44" s="8">
        <v>0</v>
      </c>
    </row>
    <row r="45" spans="1:10">
      <c r="A45" s="17"/>
      <c r="B45" s="2"/>
      <c r="C45" s="18"/>
      <c r="D45" s="18"/>
      <c r="E45" s="2"/>
      <c r="F45" s="2"/>
      <c r="G45" s="18"/>
      <c r="H45" s="18"/>
      <c r="I45" s="8"/>
    </row>
    <row r="46" spans="1:10">
      <c r="E46" s="12" t="s">
        <v>57</v>
      </c>
      <c r="F46" s="2"/>
      <c r="G46" s="18"/>
      <c r="H46" s="18"/>
      <c r="I46" s="8">
        <f>SUM(I2:I44)</f>
        <v>344</v>
      </c>
    </row>
    <row r="47" spans="1:10">
      <c r="A47" s="1" t="s">
        <v>163</v>
      </c>
      <c r="E47" s="16" t="s">
        <v>56</v>
      </c>
      <c r="F47" s="2" t="s">
        <v>64</v>
      </c>
      <c r="G47" s="18"/>
      <c r="H47" s="18"/>
      <c r="I47" s="8">
        <f>I46*3</f>
        <v>1032</v>
      </c>
    </row>
    <row r="48" spans="1:10">
      <c r="E48" s="16" t="s">
        <v>84</v>
      </c>
      <c r="F48" s="2"/>
      <c r="G48" s="18"/>
      <c r="H48" s="18"/>
      <c r="I48" s="13">
        <f>I47+J43</f>
        <v>1122</v>
      </c>
    </row>
    <row r="50" spans="5:9">
      <c r="E50" s="1" t="s">
        <v>85</v>
      </c>
      <c r="F50" s="2" t="s">
        <v>64</v>
      </c>
      <c r="G50" s="21">
        <v>40</v>
      </c>
      <c r="I50" s="14">
        <v>120</v>
      </c>
    </row>
    <row r="51" spans="5:9">
      <c r="E51" s="5" t="s">
        <v>93</v>
      </c>
      <c r="F51" s="2" t="s">
        <v>64</v>
      </c>
      <c r="G51" s="21">
        <v>75</v>
      </c>
      <c r="I51" s="14">
        <v>225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2DC06-EE14-4206-AC2E-F52702A2B069}">
  <sheetPr>
    <pageSetUpPr fitToPage="1"/>
  </sheetPr>
  <dimension ref="A1:V32"/>
  <sheetViews>
    <sheetView showGridLines="0" zoomScale="70" zoomScaleNormal="70" workbookViewId="0">
      <pane xSplit="1" ySplit="1" topLeftCell="B2" activePane="bottomRight" state="frozen"/>
      <selection activeCell="N1" sqref="N1:P1"/>
      <selection pane="topRight" activeCell="N1" sqref="N1:P1"/>
      <selection pane="bottomLeft" activeCell="N1" sqref="N1:P1"/>
      <selection pane="bottomRight" activeCell="L25" sqref="L25:M25"/>
    </sheetView>
  </sheetViews>
  <sheetFormatPr defaultColWidth="16.33203125" defaultRowHeight="14.7" customHeight="1"/>
  <cols>
    <col min="1" max="1" width="16.33203125" style="23" customWidth="1"/>
    <col min="2" max="19" width="6.77734375" style="23" customWidth="1"/>
    <col min="20" max="20" width="7.21875" style="23" customWidth="1"/>
    <col min="21" max="22" width="6.77734375" style="23" customWidth="1"/>
    <col min="23" max="23" width="16.33203125" style="23" customWidth="1"/>
    <col min="24" max="16384" width="16.33203125" style="23"/>
  </cols>
  <sheetData>
    <row r="1" spans="1:22" ht="14.55" customHeight="1">
      <c r="A1" s="67"/>
      <c r="B1" s="205" t="s">
        <v>111</v>
      </c>
      <c r="C1" s="206"/>
      <c r="D1" s="207"/>
      <c r="E1" s="205" t="s">
        <v>110</v>
      </c>
      <c r="F1" s="206"/>
      <c r="G1" s="207"/>
      <c r="H1" s="205" t="s">
        <v>109</v>
      </c>
      <c r="I1" s="206"/>
      <c r="J1" s="207"/>
      <c r="K1" s="205" t="s">
        <v>108</v>
      </c>
      <c r="L1" s="206"/>
      <c r="M1" s="207"/>
      <c r="N1" s="205" t="s">
        <v>107</v>
      </c>
      <c r="O1" s="206"/>
      <c r="P1" s="207"/>
      <c r="Q1" s="205" t="s">
        <v>106</v>
      </c>
      <c r="R1" s="206"/>
      <c r="S1" s="207"/>
      <c r="T1" s="205" t="s">
        <v>105</v>
      </c>
      <c r="U1" s="206"/>
      <c r="V1" s="207"/>
    </row>
    <row r="2" spans="1:22" ht="14.85" customHeight="1">
      <c r="A2" s="66"/>
      <c r="B2" s="65" t="s">
        <v>104</v>
      </c>
      <c r="C2" s="64" t="s">
        <v>103</v>
      </c>
      <c r="D2" s="63" t="s">
        <v>102</v>
      </c>
      <c r="E2" s="65" t="s">
        <v>104</v>
      </c>
      <c r="F2" s="64" t="s">
        <v>103</v>
      </c>
      <c r="G2" s="63" t="s">
        <v>102</v>
      </c>
      <c r="H2" s="65" t="s">
        <v>104</v>
      </c>
      <c r="I2" s="64" t="s">
        <v>103</v>
      </c>
      <c r="J2" s="63" t="s">
        <v>102</v>
      </c>
      <c r="K2" s="65" t="s">
        <v>104</v>
      </c>
      <c r="L2" s="64" t="s">
        <v>103</v>
      </c>
      <c r="M2" s="63" t="s">
        <v>102</v>
      </c>
      <c r="N2" s="65" t="s">
        <v>104</v>
      </c>
      <c r="O2" s="64" t="s">
        <v>103</v>
      </c>
      <c r="P2" s="63" t="s">
        <v>102</v>
      </c>
      <c r="Q2" s="65" t="s">
        <v>104</v>
      </c>
      <c r="R2" s="64" t="s">
        <v>103</v>
      </c>
      <c r="S2" s="63" t="s">
        <v>102</v>
      </c>
      <c r="T2" s="65" t="s">
        <v>104</v>
      </c>
      <c r="U2" s="64" t="s">
        <v>103</v>
      </c>
      <c r="V2" s="63" t="s">
        <v>102</v>
      </c>
    </row>
    <row r="3" spans="1:22" ht="17.7" customHeight="1" thickBot="1">
      <c r="A3" s="31">
        <v>43357.270833333336</v>
      </c>
      <c r="B3" s="30"/>
      <c r="C3" s="29"/>
      <c r="D3" s="28"/>
      <c r="E3" s="34"/>
      <c r="F3" s="33"/>
      <c r="G3" s="32"/>
      <c r="H3" s="34"/>
      <c r="I3" s="33"/>
      <c r="J3" s="32"/>
      <c r="K3" s="34"/>
      <c r="L3" s="33"/>
      <c r="M3" s="32"/>
      <c r="N3" s="34"/>
      <c r="O3" s="33"/>
      <c r="P3" s="32"/>
      <c r="Q3" s="34"/>
      <c r="R3" s="33"/>
      <c r="S3" s="32"/>
      <c r="T3" s="34"/>
      <c r="U3" s="33"/>
      <c r="V3" s="32"/>
    </row>
    <row r="4" spans="1:22" ht="17.7" customHeight="1" thickTop="1">
      <c r="A4" s="27">
        <v>1.291666666666667</v>
      </c>
      <c r="B4" s="208" t="s">
        <v>100</v>
      </c>
      <c r="C4" s="200"/>
      <c r="D4" s="201"/>
      <c r="E4" s="39"/>
      <c r="F4" s="38"/>
      <c r="G4" s="37"/>
      <c r="H4" s="39"/>
      <c r="I4" s="40" t="s">
        <v>99</v>
      </c>
      <c r="J4" s="37"/>
      <c r="K4" s="39"/>
      <c r="L4" s="40" t="s">
        <v>99</v>
      </c>
      <c r="M4" s="37"/>
      <c r="N4" s="26"/>
      <c r="O4" s="25"/>
      <c r="P4" s="24"/>
      <c r="Q4" s="26"/>
      <c r="R4" s="25"/>
      <c r="S4" s="24"/>
      <c r="T4" s="26"/>
      <c r="U4" s="25"/>
      <c r="V4" s="24"/>
    </row>
    <row r="5" spans="1:22" ht="17.7" customHeight="1" thickBot="1">
      <c r="A5" s="31">
        <v>1.3125</v>
      </c>
      <c r="B5" s="46" t="s">
        <v>32</v>
      </c>
      <c r="C5" s="45" t="s">
        <v>34</v>
      </c>
      <c r="D5" s="36" t="s">
        <v>35</v>
      </c>
      <c r="E5" s="34"/>
      <c r="F5" s="33"/>
      <c r="G5" s="32"/>
      <c r="H5" s="34"/>
      <c r="I5" s="35" t="s">
        <v>32</v>
      </c>
      <c r="J5" s="32"/>
      <c r="K5" s="34"/>
      <c r="L5" s="35" t="s">
        <v>32</v>
      </c>
      <c r="M5" s="32"/>
      <c r="N5" s="34"/>
      <c r="O5" s="33"/>
      <c r="P5" s="32"/>
      <c r="Q5" s="34"/>
      <c r="R5" s="33"/>
      <c r="S5" s="32"/>
      <c r="T5" s="34"/>
      <c r="U5" s="33"/>
      <c r="V5" s="32"/>
    </row>
    <row r="6" spans="1:22" ht="17.7" customHeight="1" thickTop="1">
      <c r="A6" s="27">
        <v>1.333333333333333</v>
      </c>
      <c r="B6" s="209"/>
      <c r="C6" s="200"/>
      <c r="D6" s="201"/>
      <c r="E6" s="39"/>
      <c r="F6" s="38"/>
      <c r="G6" s="37"/>
      <c r="H6" s="39"/>
      <c r="I6" s="40" t="s">
        <v>99</v>
      </c>
      <c r="J6" s="37"/>
      <c r="K6" s="39"/>
      <c r="L6" s="40" t="s">
        <v>99</v>
      </c>
      <c r="M6" s="37"/>
      <c r="N6" s="208" t="s">
        <v>100</v>
      </c>
      <c r="O6" s="200"/>
      <c r="P6" s="201"/>
      <c r="Q6" s="26"/>
      <c r="R6" s="25"/>
      <c r="S6" s="24"/>
      <c r="T6" s="26"/>
      <c r="U6" s="25"/>
      <c r="V6" s="24"/>
    </row>
    <row r="7" spans="1:22" ht="17.7" customHeight="1" thickBot="1">
      <c r="A7" s="31">
        <v>1.354166666666667</v>
      </c>
      <c r="B7" s="60"/>
      <c r="C7" s="59"/>
      <c r="D7" s="58"/>
      <c r="E7" s="34"/>
      <c r="F7" s="33"/>
      <c r="G7" s="32"/>
      <c r="H7" s="34"/>
      <c r="I7" s="35" t="s">
        <v>32</v>
      </c>
      <c r="J7" s="32"/>
      <c r="K7" s="34"/>
      <c r="L7" s="35" t="s">
        <v>32</v>
      </c>
      <c r="M7" s="32"/>
      <c r="N7" s="46" t="s">
        <v>32</v>
      </c>
      <c r="O7" s="45" t="s">
        <v>34</v>
      </c>
      <c r="P7" s="36" t="s">
        <v>35</v>
      </c>
      <c r="Q7" s="34"/>
      <c r="R7" s="33"/>
      <c r="S7" s="32"/>
      <c r="T7" s="34"/>
      <c r="U7" s="33"/>
      <c r="V7" s="32"/>
    </row>
    <row r="8" spans="1:22" ht="17.7" customHeight="1" thickTop="1">
      <c r="A8" s="27">
        <v>1.375</v>
      </c>
      <c r="B8" s="26"/>
      <c r="C8" s="25"/>
      <c r="D8" s="62" t="s">
        <v>99</v>
      </c>
      <c r="E8" s="39"/>
      <c r="F8" s="38"/>
      <c r="G8" s="37"/>
      <c r="H8" s="39"/>
      <c r="I8" s="40" t="s">
        <v>99</v>
      </c>
      <c r="J8" s="37"/>
      <c r="K8" s="39"/>
      <c r="L8" s="40" t="s">
        <v>99</v>
      </c>
      <c r="M8" s="37"/>
      <c r="N8" s="209"/>
      <c r="O8" s="200"/>
      <c r="P8" s="201"/>
      <c r="Q8" s="26"/>
      <c r="R8" s="25"/>
      <c r="S8" s="24"/>
      <c r="T8" s="26"/>
      <c r="U8" s="25"/>
      <c r="V8" s="24"/>
    </row>
    <row r="9" spans="1:22" ht="17.7" customHeight="1" thickBot="1">
      <c r="A9" s="31">
        <v>1.395833333333333</v>
      </c>
      <c r="B9" s="30"/>
      <c r="C9" s="29"/>
      <c r="D9" s="61" t="s">
        <v>32</v>
      </c>
      <c r="E9" s="34"/>
      <c r="F9" s="33"/>
      <c r="G9" s="32"/>
      <c r="H9" s="34"/>
      <c r="I9" s="35" t="s">
        <v>32</v>
      </c>
      <c r="J9" s="32"/>
      <c r="K9" s="34"/>
      <c r="L9" s="35" t="s">
        <v>32</v>
      </c>
      <c r="M9" s="32"/>
      <c r="N9" s="60"/>
      <c r="O9" s="59"/>
      <c r="P9" s="58"/>
      <c r="Q9" s="34"/>
      <c r="R9" s="33"/>
      <c r="S9" s="32"/>
      <c r="T9" s="34"/>
      <c r="U9" s="33"/>
      <c r="V9" s="32"/>
    </row>
    <row r="10" spans="1:22" ht="17.7" customHeight="1" thickTop="1">
      <c r="A10" s="27">
        <v>1.416666666666667</v>
      </c>
      <c r="B10" s="26"/>
      <c r="C10" s="25"/>
      <c r="D10" s="24"/>
      <c r="E10" s="39"/>
      <c r="F10" s="38"/>
      <c r="G10" s="37"/>
      <c r="H10" s="39"/>
      <c r="I10" s="38"/>
      <c r="J10" s="37"/>
      <c r="K10" s="39"/>
      <c r="L10" s="40" t="s">
        <v>99</v>
      </c>
      <c r="M10" s="37"/>
      <c r="N10" s="210" t="s">
        <v>10</v>
      </c>
      <c r="O10" s="200"/>
      <c r="P10" s="201"/>
      <c r="Q10" s="199" t="s">
        <v>101</v>
      </c>
      <c r="R10" s="200"/>
      <c r="S10" s="201"/>
      <c r="T10" s="39"/>
      <c r="U10" s="38"/>
      <c r="V10" s="37"/>
    </row>
    <row r="11" spans="1:22" ht="17.7" customHeight="1" thickBot="1">
      <c r="A11" s="31">
        <v>1.4375</v>
      </c>
      <c r="B11" s="30"/>
      <c r="C11" s="29"/>
      <c r="D11" s="28"/>
      <c r="E11" s="34"/>
      <c r="F11" s="33"/>
      <c r="G11" s="32"/>
      <c r="H11" s="34"/>
      <c r="I11" s="33"/>
      <c r="J11" s="32"/>
      <c r="K11" s="34"/>
      <c r="L11" s="35" t="s">
        <v>32</v>
      </c>
      <c r="M11" s="32"/>
      <c r="N11" s="53"/>
      <c r="O11" s="48"/>
      <c r="P11" s="47"/>
      <c r="Q11" s="57"/>
      <c r="R11" s="56"/>
      <c r="S11" s="55"/>
      <c r="T11" s="34"/>
      <c r="U11" s="33"/>
      <c r="V11" s="32"/>
    </row>
    <row r="12" spans="1:22" ht="17.7" customHeight="1" thickTop="1">
      <c r="A12" s="27">
        <v>1.458333333333333</v>
      </c>
      <c r="B12" s="26"/>
      <c r="C12" s="25"/>
      <c r="D12" s="24"/>
      <c r="E12" s="39"/>
      <c r="F12" s="38"/>
      <c r="G12" s="37"/>
      <c r="H12" s="39"/>
      <c r="I12" s="38"/>
      <c r="J12" s="37"/>
      <c r="K12" s="39"/>
      <c r="L12" s="38"/>
      <c r="M12" s="37"/>
      <c r="N12" s="54"/>
      <c r="O12" s="44"/>
      <c r="P12" s="43"/>
      <c r="Q12" s="202" t="s">
        <v>58</v>
      </c>
      <c r="R12" s="200"/>
      <c r="S12" s="201"/>
      <c r="T12" s="39"/>
      <c r="U12" s="38"/>
      <c r="V12" s="37"/>
    </row>
    <row r="13" spans="1:22" ht="17.7" customHeight="1" thickBot="1">
      <c r="A13" s="31">
        <v>1.479166666666667</v>
      </c>
      <c r="B13" s="30"/>
      <c r="C13" s="29"/>
      <c r="D13" s="28"/>
      <c r="E13" s="34"/>
      <c r="F13" s="33"/>
      <c r="G13" s="32"/>
      <c r="H13" s="34"/>
      <c r="I13" s="33"/>
      <c r="J13" s="32"/>
      <c r="K13" s="34"/>
      <c r="L13" s="33"/>
      <c r="M13" s="32"/>
      <c r="N13" s="53"/>
      <c r="O13" s="48"/>
      <c r="P13" s="47"/>
      <c r="Q13" s="52"/>
      <c r="R13" s="51"/>
      <c r="S13" s="50"/>
      <c r="T13" s="34"/>
      <c r="U13" s="33"/>
      <c r="V13" s="32"/>
    </row>
    <row r="14" spans="1:22" ht="17.7" customHeight="1" thickTop="1">
      <c r="A14" s="27">
        <v>1.5</v>
      </c>
      <c r="B14" s="78" t="s">
        <v>129</v>
      </c>
      <c r="C14" s="25"/>
      <c r="D14" s="24"/>
      <c r="E14" s="39"/>
      <c r="F14" s="38"/>
      <c r="G14" s="37"/>
      <c r="H14" s="39"/>
      <c r="I14" s="38"/>
      <c r="J14" s="37"/>
      <c r="K14" s="39"/>
      <c r="L14" s="38"/>
      <c r="M14" s="37"/>
      <c r="N14" s="39"/>
      <c r="O14" s="38"/>
      <c r="P14" s="37"/>
      <c r="Q14" s="39"/>
      <c r="R14" s="38"/>
      <c r="S14" s="37"/>
      <c r="T14" s="39"/>
      <c r="U14" s="38"/>
      <c r="V14" s="37"/>
    </row>
    <row r="15" spans="1:22" ht="17.7" customHeight="1" thickBot="1">
      <c r="A15" s="31">
        <v>1.520833333333333</v>
      </c>
      <c r="B15" s="79" t="s">
        <v>128</v>
      </c>
      <c r="C15" s="29"/>
      <c r="D15" s="28"/>
      <c r="E15" s="34"/>
      <c r="F15" s="33"/>
      <c r="G15" s="32"/>
      <c r="H15" s="34"/>
      <c r="I15" s="33"/>
      <c r="J15" s="32"/>
      <c r="K15" s="34"/>
      <c r="L15" s="33"/>
      <c r="M15" s="32"/>
      <c r="N15" s="34"/>
      <c r="O15" s="33"/>
      <c r="P15" s="32"/>
      <c r="Q15" s="34"/>
      <c r="R15" s="33"/>
      <c r="S15" s="32"/>
      <c r="T15" s="34"/>
      <c r="U15" s="33"/>
      <c r="V15" s="32"/>
    </row>
    <row r="16" spans="1:22" ht="17.7" customHeight="1" thickTop="1">
      <c r="A16" s="27">
        <v>1.541666666666667</v>
      </c>
      <c r="B16" s="26"/>
      <c r="C16" s="25"/>
      <c r="D16" s="24"/>
      <c r="E16" s="39"/>
      <c r="F16" s="38"/>
      <c r="G16" s="37"/>
      <c r="H16" s="39"/>
      <c r="I16" s="40" t="s">
        <v>99</v>
      </c>
      <c r="J16" s="37"/>
      <c r="K16" s="26"/>
      <c r="L16" s="25"/>
      <c r="M16" s="24"/>
      <c r="N16" s="39"/>
      <c r="O16" s="38"/>
      <c r="P16" s="37"/>
      <c r="Q16" s="39"/>
      <c r="R16" s="38"/>
      <c r="S16" s="37"/>
      <c r="T16" s="39"/>
      <c r="U16" s="38"/>
      <c r="V16" s="37"/>
    </row>
    <row r="17" spans="1:22" ht="17.7" customHeight="1" thickBot="1">
      <c r="A17" s="31">
        <v>1.5625</v>
      </c>
      <c r="B17" s="30"/>
      <c r="C17" s="29"/>
      <c r="D17" s="28"/>
      <c r="E17" s="34"/>
      <c r="F17" s="33"/>
      <c r="G17" s="32"/>
      <c r="H17" s="34"/>
      <c r="I17" s="35" t="s">
        <v>32</v>
      </c>
      <c r="J17" s="32"/>
      <c r="K17" s="30"/>
      <c r="L17" s="29"/>
      <c r="M17" s="28"/>
      <c r="N17" s="34"/>
      <c r="O17" s="33"/>
      <c r="P17" s="32"/>
      <c r="Q17" s="34"/>
      <c r="R17" s="33"/>
      <c r="S17" s="32"/>
      <c r="T17" s="34"/>
      <c r="U17" s="33"/>
      <c r="V17" s="32"/>
    </row>
    <row r="18" spans="1:22" ht="17.7" customHeight="1" thickTop="1">
      <c r="A18" s="27">
        <v>1.583333333333333</v>
      </c>
      <c r="B18" s="26"/>
      <c r="C18" s="25"/>
      <c r="D18" s="24"/>
      <c r="E18" s="39"/>
      <c r="F18" s="38"/>
      <c r="G18" s="37"/>
      <c r="H18" s="39"/>
      <c r="I18" s="40" t="s">
        <v>99</v>
      </c>
      <c r="J18" s="37"/>
      <c r="K18" s="26"/>
      <c r="L18" s="25"/>
      <c r="M18" s="24"/>
      <c r="N18" s="39"/>
      <c r="O18" s="38"/>
      <c r="P18" s="37"/>
      <c r="Q18" s="39"/>
      <c r="R18" s="38"/>
      <c r="S18" s="37"/>
      <c r="T18" s="39"/>
      <c r="U18" s="38"/>
      <c r="V18" s="37"/>
    </row>
    <row r="19" spans="1:22" ht="17.7" customHeight="1" thickBot="1">
      <c r="A19" s="31">
        <v>1.604166666666667</v>
      </c>
      <c r="B19" s="30"/>
      <c r="C19" s="29"/>
      <c r="D19" s="28"/>
      <c r="E19" s="34"/>
      <c r="F19" s="33"/>
      <c r="G19" s="32"/>
      <c r="H19" s="34"/>
      <c r="I19" s="35" t="s">
        <v>32</v>
      </c>
      <c r="J19" s="32"/>
      <c r="K19" s="30"/>
      <c r="L19" s="29"/>
      <c r="M19" s="28"/>
      <c r="N19" s="34"/>
      <c r="O19" s="33"/>
      <c r="P19" s="32"/>
      <c r="Q19" s="34"/>
      <c r="R19" s="33"/>
      <c r="S19" s="32"/>
      <c r="T19" s="34"/>
      <c r="U19" s="33"/>
      <c r="V19" s="32"/>
    </row>
    <row r="20" spans="1:22" ht="17.7" customHeight="1" thickTop="1">
      <c r="A20" s="27">
        <v>1.625</v>
      </c>
      <c r="B20" s="26"/>
      <c r="C20" s="25"/>
      <c r="D20" s="24"/>
      <c r="E20" s="39"/>
      <c r="F20" s="38"/>
      <c r="G20" s="37"/>
      <c r="H20" s="39"/>
      <c r="I20" s="40" t="s">
        <v>99</v>
      </c>
      <c r="J20" s="37"/>
      <c r="K20" s="26"/>
      <c r="L20" s="25"/>
      <c r="M20" s="24"/>
      <c r="N20" s="39"/>
      <c r="O20" s="38"/>
      <c r="P20" s="37"/>
      <c r="Q20" s="39"/>
      <c r="R20" s="38"/>
      <c r="S20" s="37"/>
      <c r="T20" s="39"/>
      <c r="U20" s="38"/>
      <c r="V20" s="37"/>
    </row>
    <row r="21" spans="1:22" ht="17.7" customHeight="1" thickBot="1">
      <c r="A21" s="31">
        <v>1.645833333333333</v>
      </c>
      <c r="B21" s="30"/>
      <c r="C21" s="29"/>
      <c r="D21" s="28"/>
      <c r="E21" s="34"/>
      <c r="F21" s="33"/>
      <c r="G21" s="32"/>
      <c r="H21" s="34"/>
      <c r="I21" s="203" t="s">
        <v>10</v>
      </c>
      <c r="J21" s="204"/>
      <c r="K21" s="30"/>
      <c r="L21" s="29"/>
      <c r="M21" s="28"/>
      <c r="N21" s="34"/>
      <c r="O21" s="33"/>
      <c r="P21" s="32"/>
      <c r="Q21" s="34"/>
      <c r="R21" s="33"/>
      <c r="S21" s="32"/>
      <c r="T21" s="34"/>
      <c r="U21" s="33"/>
      <c r="V21" s="32"/>
    </row>
    <row r="22" spans="1:22" ht="17.7" customHeight="1" thickTop="1">
      <c r="A22" s="27">
        <v>1.666666666666667</v>
      </c>
      <c r="B22" s="26"/>
      <c r="C22" s="25"/>
      <c r="D22" s="24"/>
      <c r="E22" s="39"/>
      <c r="F22" s="38"/>
      <c r="G22" s="49" t="s">
        <v>10</v>
      </c>
      <c r="H22" s="39"/>
      <c r="I22" s="44"/>
      <c r="J22" s="43"/>
      <c r="K22" s="26"/>
      <c r="L22" s="25"/>
      <c r="M22" s="24"/>
      <c r="N22" s="39"/>
      <c r="O22" s="38"/>
      <c r="P22" s="37"/>
      <c r="Q22" s="39"/>
      <c r="R22" s="38"/>
      <c r="S22" s="37"/>
      <c r="T22" s="39"/>
      <c r="U22" s="38"/>
      <c r="V22" s="37"/>
    </row>
    <row r="23" spans="1:22" ht="17.7" customHeight="1" thickBot="1">
      <c r="A23" s="31">
        <v>1.6875</v>
      </c>
      <c r="B23" s="30"/>
      <c r="C23" s="29"/>
      <c r="D23" s="28"/>
      <c r="E23" s="34"/>
      <c r="F23" s="33"/>
      <c r="G23" s="47"/>
      <c r="H23" s="34"/>
      <c r="I23" s="48"/>
      <c r="J23" s="47"/>
      <c r="K23" s="30"/>
      <c r="L23" s="29"/>
      <c r="M23" s="28"/>
      <c r="N23" s="34"/>
      <c r="O23" s="33"/>
      <c r="P23" s="32"/>
      <c r="Q23" s="34"/>
      <c r="R23" s="33"/>
      <c r="S23" s="32"/>
      <c r="T23" s="34"/>
      <c r="U23" s="33"/>
      <c r="V23" s="32"/>
    </row>
    <row r="24" spans="1:22" ht="17.7" customHeight="1" thickTop="1">
      <c r="A24" s="27">
        <v>1.708333333333333</v>
      </c>
      <c r="B24" s="26"/>
      <c r="C24" s="25"/>
      <c r="D24" s="24"/>
      <c r="E24" s="39"/>
      <c r="F24" s="38"/>
      <c r="G24" s="43"/>
      <c r="H24" s="208" t="s">
        <v>100</v>
      </c>
      <c r="I24" s="200"/>
      <c r="J24" s="201"/>
      <c r="K24" s="26"/>
      <c r="L24" s="25"/>
      <c r="M24" s="24"/>
      <c r="N24" s="26"/>
      <c r="O24" s="25"/>
      <c r="P24" s="24"/>
      <c r="Q24" s="26"/>
      <c r="R24" s="25"/>
      <c r="S24" s="24"/>
      <c r="T24" s="26"/>
      <c r="U24" s="25"/>
      <c r="V24" s="24"/>
    </row>
    <row r="25" spans="1:22" ht="17.7" customHeight="1" thickBot="1">
      <c r="A25" s="31">
        <v>1.729166666666667</v>
      </c>
      <c r="B25" s="30"/>
      <c r="C25" s="29"/>
      <c r="D25" s="28"/>
      <c r="E25" s="34"/>
      <c r="F25" s="213" t="s">
        <v>97</v>
      </c>
      <c r="G25" s="214"/>
      <c r="H25" s="46" t="s">
        <v>32</v>
      </c>
      <c r="I25" s="45" t="s">
        <v>34</v>
      </c>
      <c r="J25" s="36" t="s">
        <v>35</v>
      </c>
      <c r="K25" s="30"/>
      <c r="L25" s="203" t="s">
        <v>10</v>
      </c>
      <c r="M25" s="204"/>
      <c r="N25" s="34"/>
      <c r="O25" s="33"/>
      <c r="P25" s="32"/>
      <c r="Q25" s="34"/>
      <c r="R25" s="33"/>
      <c r="S25" s="32"/>
      <c r="T25" s="34"/>
      <c r="U25" s="33"/>
      <c r="V25" s="32"/>
    </row>
    <row r="26" spans="1:22" ht="17.7" customHeight="1" thickTop="1">
      <c r="A26" s="27">
        <v>1.75</v>
      </c>
      <c r="B26" s="26"/>
      <c r="C26" s="25"/>
      <c r="D26" s="24"/>
      <c r="E26" s="39"/>
      <c r="F26" s="211" t="s">
        <v>25</v>
      </c>
      <c r="G26" s="212"/>
      <c r="H26" s="209"/>
      <c r="I26" s="200"/>
      <c r="J26" s="201"/>
      <c r="K26" s="26"/>
      <c r="L26" s="44"/>
      <c r="M26" s="43"/>
      <c r="N26" s="39"/>
      <c r="O26" s="38"/>
      <c r="P26" s="37"/>
      <c r="Q26" s="39"/>
      <c r="R26" s="38"/>
      <c r="S26" s="37"/>
      <c r="T26" s="39"/>
      <c r="U26" s="38"/>
      <c r="V26" s="37"/>
    </row>
    <row r="27" spans="1:22" ht="17.7" customHeight="1" thickBot="1">
      <c r="A27" s="31">
        <v>1.770833333333333</v>
      </c>
      <c r="B27" s="30"/>
      <c r="C27" s="29"/>
      <c r="D27" s="28"/>
      <c r="E27" s="34"/>
      <c r="F27" s="33"/>
      <c r="G27" s="42" t="s">
        <v>15</v>
      </c>
      <c r="H27" s="34"/>
      <c r="I27" s="35" t="s">
        <v>32</v>
      </c>
      <c r="J27" s="32"/>
      <c r="K27" s="30"/>
      <c r="L27" s="29"/>
      <c r="M27" s="28"/>
      <c r="N27" s="34"/>
      <c r="O27" s="33"/>
      <c r="P27" s="32"/>
      <c r="Q27" s="34"/>
      <c r="R27" s="33"/>
      <c r="S27" s="32"/>
      <c r="T27" s="34"/>
      <c r="U27" s="33"/>
      <c r="V27" s="32"/>
    </row>
    <row r="28" spans="1:22" ht="17.7" customHeight="1" thickTop="1">
      <c r="A28" s="27">
        <v>1.791666666666667</v>
      </c>
      <c r="B28" s="26"/>
      <c r="C28" s="25"/>
      <c r="D28" s="24"/>
      <c r="E28" s="39"/>
      <c r="F28" s="38"/>
      <c r="G28" s="41" t="s">
        <v>34</v>
      </c>
      <c r="H28" s="39"/>
      <c r="I28" s="40" t="s">
        <v>99</v>
      </c>
      <c r="J28" s="37"/>
      <c r="K28" s="39"/>
      <c r="L28" s="38"/>
      <c r="M28" s="37"/>
      <c r="N28" s="39"/>
      <c r="O28" s="38"/>
      <c r="P28" s="37"/>
      <c r="Q28" s="39"/>
      <c r="R28" s="38"/>
      <c r="S28" s="37"/>
      <c r="T28" s="39"/>
      <c r="U28" s="38"/>
      <c r="V28" s="37"/>
    </row>
    <row r="29" spans="1:22" ht="17.7" customHeight="1" thickBot="1">
      <c r="A29" s="31">
        <v>1.8125</v>
      </c>
      <c r="B29" s="30"/>
      <c r="C29" s="29"/>
      <c r="D29" s="28"/>
      <c r="E29" s="34"/>
      <c r="F29" s="33"/>
      <c r="G29" s="36" t="s">
        <v>98</v>
      </c>
      <c r="H29" s="34"/>
      <c r="I29" s="35" t="s">
        <v>32</v>
      </c>
      <c r="J29" s="32"/>
      <c r="K29" s="34"/>
      <c r="L29" s="33"/>
      <c r="M29" s="32"/>
      <c r="N29" s="34"/>
      <c r="O29" s="33"/>
      <c r="P29" s="32"/>
      <c r="Q29" s="34"/>
      <c r="R29" s="33"/>
      <c r="S29" s="32"/>
      <c r="T29" s="34"/>
      <c r="U29" s="33"/>
      <c r="V29" s="32"/>
    </row>
    <row r="30" spans="1:22" ht="17.7" customHeight="1" thickTop="1">
      <c r="A30" s="27">
        <v>1.833333333333333</v>
      </c>
      <c r="B30" s="26"/>
      <c r="C30" s="25"/>
      <c r="D30" s="24"/>
      <c r="E30" s="26"/>
      <c r="F30" s="25"/>
      <c r="G30" s="24"/>
      <c r="H30" s="26"/>
      <c r="I30" s="25"/>
      <c r="J30" s="24"/>
      <c r="K30" s="26"/>
      <c r="L30" s="25"/>
      <c r="M30" s="24"/>
      <c r="N30" s="26"/>
      <c r="O30" s="25"/>
      <c r="P30" s="24"/>
      <c r="Q30" s="26"/>
      <c r="R30" s="25"/>
      <c r="S30" s="24"/>
      <c r="T30" s="26"/>
      <c r="U30" s="25"/>
      <c r="V30" s="24"/>
    </row>
    <row r="31" spans="1:22" ht="17.7" customHeight="1" thickBot="1">
      <c r="A31" s="31">
        <v>1.854166666666667</v>
      </c>
      <c r="B31" s="30"/>
      <c r="C31" s="29"/>
      <c r="D31" s="28"/>
      <c r="E31" s="30"/>
      <c r="F31" s="29"/>
      <c r="G31" s="28"/>
      <c r="H31" s="30"/>
      <c r="I31" s="29"/>
      <c r="J31" s="28"/>
      <c r="K31" s="30"/>
      <c r="L31" s="29"/>
      <c r="M31" s="28"/>
      <c r="N31" s="30"/>
      <c r="O31" s="29"/>
      <c r="P31" s="28"/>
      <c r="Q31" s="30"/>
      <c r="R31" s="29"/>
      <c r="S31" s="28"/>
      <c r="T31" s="30"/>
      <c r="U31" s="29"/>
      <c r="V31" s="28"/>
    </row>
    <row r="32" spans="1:22" ht="17.7" customHeight="1" thickTop="1">
      <c r="A32" s="27">
        <v>1.875</v>
      </c>
      <c r="B32" s="26"/>
      <c r="C32" s="25"/>
      <c r="D32" s="24"/>
      <c r="E32" s="26"/>
      <c r="F32" s="25"/>
      <c r="G32" s="24"/>
      <c r="H32" s="26"/>
      <c r="I32" s="25"/>
      <c r="J32" s="24"/>
      <c r="K32" s="26"/>
      <c r="L32" s="25"/>
      <c r="M32" s="24"/>
      <c r="N32" s="26"/>
      <c r="O32" s="25"/>
      <c r="P32" s="24"/>
      <c r="Q32" s="26"/>
      <c r="R32" s="25"/>
      <c r="S32" s="24"/>
      <c r="T32" s="26"/>
      <c r="U32" s="25"/>
      <c r="V32" s="24"/>
    </row>
  </sheetData>
  <mergeCells count="20">
    <mergeCell ref="H26:J26"/>
    <mergeCell ref="B4:D4"/>
    <mergeCell ref="F26:G26"/>
    <mergeCell ref="F25:G25"/>
    <mergeCell ref="H24:J24"/>
    <mergeCell ref="I21:J21"/>
    <mergeCell ref="B1:D1"/>
    <mergeCell ref="E1:G1"/>
    <mergeCell ref="H1:J1"/>
    <mergeCell ref="B6:D6"/>
    <mergeCell ref="T1:V1"/>
    <mergeCell ref="Q10:S10"/>
    <mergeCell ref="Q12:S12"/>
    <mergeCell ref="L25:M25"/>
    <mergeCell ref="K1:M1"/>
    <mergeCell ref="N1:P1"/>
    <mergeCell ref="Q1:S1"/>
    <mergeCell ref="N6:P6"/>
    <mergeCell ref="N8:P8"/>
    <mergeCell ref="N10:P10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CEC69-4CF3-401C-87A3-27FF7BE23A94}">
  <sheetPr>
    <pageSetUpPr fitToPage="1"/>
  </sheetPr>
  <dimension ref="A1:V32"/>
  <sheetViews>
    <sheetView showGridLines="0" workbookViewId="0">
      <pane xSplit="1" ySplit="1" topLeftCell="B8" activePane="bottomRight" state="frozen"/>
      <selection activeCell="N1" sqref="N1:P1"/>
      <selection pane="topRight" activeCell="N1" sqref="N1:P1"/>
      <selection pane="bottomLeft" activeCell="N1" sqref="N1:P1"/>
      <selection pane="bottomRight" activeCell="N1" sqref="N1:P1"/>
    </sheetView>
  </sheetViews>
  <sheetFormatPr defaultColWidth="16.33203125" defaultRowHeight="14.7" customHeight="1"/>
  <cols>
    <col min="1" max="1" width="16.33203125" style="23" customWidth="1"/>
    <col min="2" max="19" width="6.77734375" style="23" customWidth="1"/>
    <col min="20" max="20" width="7.21875" style="23" customWidth="1"/>
    <col min="21" max="22" width="6.77734375" style="23" customWidth="1"/>
    <col min="23" max="23" width="16.33203125" style="23" customWidth="1"/>
    <col min="24" max="16384" width="16.33203125" style="23"/>
  </cols>
  <sheetData>
    <row r="1" spans="1:22" ht="14.55" customHeight="1">
      <c r="A1" s="67"/>
      <c r="B1" s="205" t="s">
        <v>119</v>
      </c>
      <c r="C1" s="206"/>
      <c r="D1" s="207"/>
      <c r="E1" s="205" t="s">
        <v>118</v>
      </c>
      <c r="F1" s="206"/>
      <c r="G1" s="207"/>
      <c r="H1" s="205" t="s">
        <v>117</v>
      </c>
      <c r="I1" s="206"/>
      <c r="J1" s="207"/>
      <c r="K1" s="205" t="s">
        <v>116</v>
      </c>
      <c r="L1" s="206"/>
      <c r="M1" s="207"/>
      <c r="N1" s="205" t="s">
        <v>115</v>
      </c>
      <c r="O1" s="206"/>
      <c r="P1" s="207"/>
      <c r="Q1" s="205" t="s">
        <v>114</v>
      </c>
      <c r="R1" s="206"/>
      <c r="S1" s="207"/>
      <c r="T1" s="205" t="s">
        <v>113</v>
      </c>
      <c r="U1" s="206"/>
      <c r="V1" s="207"/>
    </row>
    <row r="2" spans="1:22" ht="14.85" customHeight="1">
      <c r="A2" s="66"/>
      <c r="B2" s="65" t="s">
        <v>104</v>
      </c>
      <c r="C2" s="64" t="s">
        <v>103</v>
      </c>
      <c r="D2" s="63" t="s">
        <v>102</v>
      </c>
      <c r="E2" s="65" t="s">
        <v>104</v>
      </c>
      <c r="F2" s="64" t="s">
        <v>103</v>
      </c>
      <c r="G2" s="63" t="s">
        <v>102</v>
      </c>
      <c r="H2" s="65" t="s">
        <v>104</v>
      </c>
      <c r="I2" s="64" t="s">
        <v>103</v>
      </c>
      <c r="J2" s="63" t="s">
        <v>102</v>
      </c>
      <c r="K2" s="65" t="s">
        <v>104</v>
      </c>
      <c r="L2" s="64" t="s">
        <v>103</v>
      </c>
      <c r="M2" s="63" t="s">
        <v>102</v>
      </c>
      <c r="N2" s="65" t="s">
        <v>104</v>
      </c>
      <c r="O2" s="64" t="s">
        <v>103</v>
      </c>
      <c r="P2" s="63" t="s">
        <v>102</v>
      </c>
      <c r="Q2" s="65" t="s">
        <v>104</v>
      </c>
      <c r="R2" s="64" t="s">
        <v>103</v>
      </c>
      <c r="S2" s="63" t="s">
        <v>102</v>
      </c>
      <c r="T2" s="65" t="s">
        <v>104</v>
      </c>
      <c r="U2" s="64" t="s">
        <v>103</v>
      </c>
      <c r="V2" s="63" t="s">
        <v>102</v>
      </c>
    </row>
    <row r="3" spans="1:22" ht="17.7" customHeight="1" thickBot="1">
      <c r="A3" s="31">
        <v>43357.270833333336</v>
      </c>
      <c r="B3" s="30"/>
      <c r="C3" s="29"/>
      <c r="D3" s="28"/>
      <c r="E3" s="34"/>
      <c r="F3" s="33"/>
      <c r="G3" s="32"/>
      <c r="H3" s="34"/>
      <c r="I3" s="33"/>
      <c r="J3" s="32"/>
      <c r="K3" s="34"/>
      <c r="L3" s="33"/>
      <c r="M3" s="32"/>
      <c r="N3" s="34"/>
      <c r="O3" s="33"/>
      <c r="P3" s="32"/>
      <c r="Q3" s="34"/>
      <c r="R3" s="33"/>
      <c r="S3" s="32"/>
      <c r="T3" s="34"/>
      <c r="U3" s="33"/>
      <c r="V3" s="32"/>
    </row>
    <row r="4" spans="1:22" ht="17.7" customHeight="1" thickTop="1">
      <c r="A4" s="77">
        <v>1.291666666666667</v>
      </c>
      <c r="B4" s="76"/>
      <c r="C4" s="38"/>
      <c r="D4" s="37"/>
      <c r="E4" s="39"/>
      <c r="F4" s="38"/>
      <c r="G4" s="37"/>
      <c r="H4" s="39"/>
      <c r="I4" s="38"/>
      <c r="J4" s="37"/>
      <c r="K4" s="39"/>
      <c r="L4" s="38"/>
      <c r="M4" s="37"/>
      <c r="N4" s="39"/>
      <c r="O4" s="38"/>
      <c r="P4" s="37"/>
      <c r="Q4" s="26"/>
      <c r="R4" s="25"/>
      <c r="S4" s="24"/>
      <c r="T4" s="26"/>
      <c r="U4" s="25"/>
      <c r="V4" s="24"/>
    </row>
    <row r="5" spans="1:22" ht="17.7" customHeight="1" thickBot="1">
      <c r="A5" s="75">
        <v>1.3125</v>
      </c>
      <c r="B5" s="74"/>
      <c r="C5" s="33"/>
      <c r="D5" s="32"/>
      <c r="E5" s="34"/>
      <c r="F5" s="33"/>
      <c r="G5" s="32"/>
      <c r="H5" s="34"/>
      <c r="I5" s="33"/>
      <c r="J5" s="32"/>
      <c r="K5" s="34"/>
      <c r="L5" s="33"/>
      <c r="M5" s="32"/>
      <c r="N5" s="34"/>
      <c r="O5" s="33"/>
      <c r="P5" s="32"/>
      <c r="Q5" s="34"/>
      <c r="R5" s="33"/>
      <c r="S5" s="32"/>
      <c r="T5" s="34"/>
      <c r="U5" s="33"/>
      <c r="V5" s="32"/>
    </row>
    <row r="6" spans="1:22" ht="17.7" customHeight="1" thickTop="1">
      <c r="A6" s="27">
        <v>1.333333333333333</v>
      </c>
      <c r="B6" s="208" t="s">
        <v>100</v>
      </c>
      <c r="C6" s="200"/>
      <c r="D6" s="201"/>
      <c r="E6" s="210" t="s">
        <v>10</v>
      </c>
      <c r="F6" s="200"/>
      <c r="G6" s="201"/>
      <c r="H6" s="208" t="s">
        <v>100</v>
      </c>
      <c r="I6" s="200"/>
      <c r="J6" s="201"/>
      <c r="K6" s="210" t="s">
        <v>10</v>
      </c>
      <c r="L6" s="200"/>
      <c r="M6" s="201"/>
      <c r="N6" s="208" t="s">
        <v>100</v>
      </c>
      <c r="O6" s="200"/>
      <c r="P6" s="201"/>
      <c r="Q6" s="210" t="s">
        <v>10</v>
      </c>
      <c r="R6" s="200"/>
      <c r="S6" s="201"/>
      <c r="T6" s="26"/>
      <c r="U6" s="25"/>
      <c r="V6" s="24"/>
    </row>
    <row r="7" spans="1:22" ht="17.7" customHeight="1" thickBot="1">
      <c r="A7" s="31">
        <v>1.354166666666667</v>
      </c>
      <c r="B7" s="46" t="s">
        <v>32</v>
      </c>
      <c r="C7" s="45" t="s">
        <v>34</v>
      </c>
      <c r="D7" s="36" t="s">
        <v>35</v>
      </c>
      <c r="E7" s="53"/>
      <c r="F7" s="48"/>
      <c r="G7" s="47"/>
      <c r="H7" s="46" t="s">
        <v>32</v>
      </c>
      <c r="I7" s="45" t="s">
        <v>34</v>
      </c>
      <c r="J7" s="36" t="s">
        <v>35</v>
      </c>
      <c r="K7" s="53"/>
      <c r="L7" s="48"/>
      <c r="M7" s="47"/>
      <c r="N7" s="46" t="s">
        <v>32</v>
      </c>
      <c r="O7" s="45" t="s">
        <v>34</v>
      </c>
      <c r="P7" s="36" t="s">
        <v>35</v>
      </c>
      <c r="Q7" s="53"/>
      <c r="R7" s="48"/>
      <c r="S7" s="47"/>
      <c r="T7" s="34"/>
      <c r="U7" s="33"/>
      <c r="V7" s="32"/>
    </row>
    <row r="8" spans="1:22" ht="17.7" customHeight="1" thickTop="1">
      <c r="A8" s="27">
        <v>1.375</v>
      </c>
      <c r="B8" s="209"/>
      <c r="C8" s="200"/>
      <c r="D8" s="201"/>
      <c r="E8" s="54"/>
      <c r="F8" s="44"/>
      <c r="G8" s="43"/>
      <c r="H8" s="209"/>
      <c r="I8" s="200"/>
      <c r="J8" s="201"/>
      <c r="K8" s="54"/>
      <c r="L8" s="44"/>
      <c r="M8" s="43"/>
      <c r="N8" s="209"/>
      <c r="O8" s="200"/>
      <c r="P8" s="201"/>
      <c r="Q8" s="54"/>
      <c r="R8" s="44"/>
      <c r="S8" s="43"/>
      <c r="T8" s="26"/>
      <c r="U8" s="25"/>
      <c r="V8" s="24"/>
    </row>
    <row r="9" spans="1:22" ht="17.7" customHeight="1" thickBot="1">
      <c r="A9" s="31">
        <v>1.395833333333333</v>
      </c>
      <c r="B9" s="60"/>
      <c r="C9" s="59"/>
      <c r="D9" s="58"/>
      <c r="E9" s="53"/>
      <c r="F9" s="48"/>
      <c r="G9" s="47"/>
      <c r="H9" s="34"/>
      <c r="I9" s="33"/>
      <c r="J9" s="32"/>
      <c r="K9" s="53"/>
      <c r="L9" s="48"/>
      <c r="M9" s="47"/>
      <c r="N9" s="34"/>
      <c r="O9" s="33"/>
      <c r="P9" s="32"/>
      <c r="Q9" s="53"/>
      <c r="R9" s="48"/>
      <c r="S9" s="47"/>
      <c r="T9" s="34"/>
      <c r="U9" s="33"/>
      <c r="V9" s="32"/>
    </row>
    <row r="10" spans="1:22" ht="17.7" customHeight="1" thickTop="1">
      <c r="A10" s="27">
        <v>1.416666666666667</v>
      </c>
      <c r="B10" s="209"/>
      <c r="C10" s="200"/>
      <c r="D10" s="201"/>
      <c r="E10" s="39"/>
      <c r="F10" s="38"/>
      <c r="G10" s="37"/>
      <c r="H10" s="39"/>
      <c r="I10" s="38"/>
      <c r="J10" s="37"/>
      <c r="K10" s="39"/>
      <c r="L10" s="38"/>
      <c r="M10" s="37"/>
      <c r="N10" s="39"/>
      <c r="O10" s="38"/>
      <c r="P10" s="37"/>
      <c r="Q10" s="199" t="s">
        <v>101</v>
      </c>
      <c r="R10" s="200"/>
      <c r="S10" s="201"/>
      <c r="T10" s="39"/>
      <c r="U10" s="38"/>
      <c r="V10" s="37"/>
    </row>
    <row r="11" spans="1:22" ht="17.7" customHeight="1" thickBot="1">
      <c r="A11" s="31">
        <v>1.4375</v>
      </c>
      <c r="B11" s="60"/>
      <c r="C11" s="59"/>
      <c r="D11" s="58"/>
      <c r="E11" s="34"/>
      <c r="F11" s="33"/>
      <c r="G11" s="32"/>
      <c r="H11" s="34"/>
      <c r="I11" s="33"/>
      <c r="J11" s="32"/>
      <c r="K11" s="34"/>
      <c r="L11" s="33"/>
      <c r="M11" s="32"/>
      <c r="N11" s="34"/>
      <c r="O11" s="33"/>
      <c r="P11" s="32"/>
      <c r="Q11" s="57"/>
      <c r="R11" s="56"/>
      <c r="S11" s="55"/>
      <c r="T11" s="34"/>
      <c r="U11" s="33"/>
      <c r="V11" s="32"/>
    </row>
    <row r="12" spans="1:22" ht="17.7" customHeight="1" thickTop="1">
      <c r="A12" s="27">
        <v>1.458333333333333</v>
      </c>
      <c r="B12" s="26"/>
      <c r="C12" s="25"/>
      <c r="D12" s="24"/>
      <c r="E12" s="39"/>
      <c r="F12" s="38"/>
      <c r="G12" s="37"/>
      <c r="H12" s="39"/>
      <c r="I12" s="38"/>
      <c r="J12" s="37"/>
      <c r="K12" s="39"/>
      <c r="L12" s="38"/>
      <c r="M12" s="37"/>
      <c r="N12" s="39"/>
      <c r="O12" s="38"/>
      <c r="P12" s="37"/>
      <c r="Q12" s="202" t="s">
        <v>58</v>
      </c>
      <c r="R12" s="200"/>
      <c r="S12" s="201"/>
      <c r="T12" s="39"/>
      <c r="U12" s="38"/>
      <c r="V12" s="37"/>
    </row>
    <row r="13" spans="1:22" ht="17.7" customHeight="1" thickBot="1">
      <c r="A13" s="31">
        <v>1.479166666666667</v>
      </c>
      <c r="B13" s="30"/>
      <c r="C13" s="29"/>
      <c r="D13" s="28"/>
      <c r="E13" s="34"/>
      <c r="F13" s="33"/>
      <c r="G13" s="32"/>
      <c r="H13" s="34"/>
      <c r="I13" s="33"/>
      <c r="J13" s="32"/>
      <c r="K13" s="34"/>
      <c r="L13" s="33"/>
      <c r="M13" s="32"/>
      <c r="N13" s="34"/>
      <c r="O13" s="33"/>
      <c r="P13" s="32"/>
      <c r="Q13" s="52"/>
      <c r="R13" s="51"/>
      <c r="S13" s="50"/>
      <c r="T13" s="34"/>
      <c r="U13" s="33"/>
      <c r="V13" s="32"/>
    </row>
    <row r="14" spans="1:22" ht="17.7" customHeight="1" thickTop="1">
      <c r="A14" s="27">
        <v>1.5</v>
      </c>
      <c r="B14" s="26"/>
      <c r="C14" s="25"/>
      <c r="D14" s="24"/>
      <c r="E14" s="39"/>
      <c r="F14" s="38"/>
      <c r="G14" s="37"/>
      <c r="H14" s="39"/>
      <c r="I14" s="38"/>
      <c r="J14" s="37"/>
      <c r="K14" s="39"/>
      <c r="L14" s="38"/>
      <c r="M14" s="37"/>
      <c r="N14" s="39"/>
      <c r="O14" s="38"/>
      <c r="P14" s="37"/>
      <c r="Q14" s="39"/>
      <c r="R14" s="38"/>
      <c r="S14" s="37"/>
      <c r="T14" s="39"/>
      <c r="U14" s="38"/>
      <c r="V14" s="37"/>
    </row>
    <row r="15" spans="1:22" ht="17.7" customHeight="1" thickBot="1">
      <c r="A15" s="31">
        <v>1.520833333333333</v>
      </c>
      <c r="B15" s="30"/>
      <c r="C15" s="29"/>
      <c r="D15" s="28"/>
      <c r="E15" s="215" t="s">
        <v>112</v>
      </c>
      <c r="F15" s="216"/>
      <c r="G15" s="204"/>
      <c r="H15" s="34"/>
      <c r="I15" s="33"/>
      <c r="J15" s="32"/>
      <c r="K15" s="215" t="s">
        <v>112</v>
      </c>
      <c r="L15" s="216"/>
      <c r="M15" s="204"/>
      <c r="N15" s="34"/>
      <c r="O15" s="33"/>
      <c r="P15" s="32"/>
      <c r="Q15" s="34"/>
      <c r="R15" s="33"/>
      <c r="S15" s="32"/>
      <c r="T15" s="34"/>
      <c r="U15" s="33"/>
      <c r="V15" s="32"/>
    </row>
    <row r="16" spans="1:22" ht="17.7" customHeight="1" thickTop="1">
      <c r="A16" s="27">
        <v>1.541666666666667</v>
      </c>
      <c r="B16" s="26"/>
      <c r="C16" s="25"/>
      <c r="D16" s="24"/>
      <c r="E16" s="73"/>
      <c r="F16" s="72"/>
      <c r="G16" s="71"/>
      <c r="H16" s="39"/>
      <c r="I16" s="38"/>
      <c r="J16" s="37"/>
      <c r="K16" s="73"/>
      <c r="L16" s="72"/>
      <c r="M16" s="71"/>
      <c r="N16" s="39"/>
      <c r="O16" s="38"/>
      <c r="P16" s="37"/>
      <c r="Q16" s="39"/>
      <c r="R16" s="38"/>
      <c r="S16" s="37"/>
      <c r="T16" s="39"/>
      <c r="U16" s="38"/>
      <c r="V16" s="37"/>
    </row>
    <row r="17" spans="1:22" ht="17.7" customHeight="1" thickBot="1">
      <c r="A17" s="31">
        <v>1.5625</v>
      </c>
      <c r="B17" s="30"/>
      <c r="C17" s="29"/>
      <c r="D17" s="28"/>
      <c r="E17" s="70"/>
      <c r="F17" s="69"/>
      <c r="G17" s="68"/>
      <c r="H17" s="34"/>
      <c r="I17" s="33"/>
      <c r="J17" s="32"/>
      <c r="K17" s="70"/>
      <c r="L17" s="69"/>
      <c r="M17" s="68"/>
      <c r="N17" s="34"/>
      <c r="O17" s="33"/>
      <c r="P17" s="32"/>
      <c r="Q17" s="34"/>
      <c r="R17" s="33"/>
      <c r="S17" s="32"/>
      <c r="T17" s="34"/>
      <c r="U17" s="33"/>
      <c r="V17" s="32"/>
    </row>
    <row r="18" spans="1:22" ht="17.7" customHeight="1" thickTop="1">
      <c r="A18" s="27">
        <v>1.583333333333333</v>
      </c>
      <c r="B18" s="26"/>
      <c r="C18" s="25"/>
      <c r="D18" s="24"/>
      <c r="E18" s="39"/>
      <c r="F18" s="38"/>
      <c r="G18" s="37"/>
      <c r="H18" s="39"/>
      <c r="I18" s="38"/>
      <c r="J18" s="37"/>
      <c r="K18" s="26"/>
      <c r="L18" s="25"/>
      <c r="M18" s="24"/>
      <c r="N18" s="39"/>
      <c r="O18" s="38"/>
      <c r="P18" s="37"/>
      <c r="Q18" s="39"/>
      <c r="R18" s="38"/>
      <c r="S18" s="37"/>
      <c r="T18" s="39"/>
      <c r="U18" s="38"/>
      <c r="V18" s="37"/>
    </row>
    <row r="19" spans="1:22" ht="17.7" customHeight="1" thickBot="1">
      <c r="A19" s="31">
        <v>1.604166666666667</v>
      </c>
      <c r="B19" s="30"/>
      <c r="C19" s="29"/>
      <c r="D19" s="28"/>
      <c r="E19" s="34"/>
      <c r="F19" s="33"/>
      <c r="G19" s="32"/>
      <c r="H19" s="34"/>
      <c r="I19" s="33"/>
      <c r="J19" s="32"/>
      <c r="K19" s="30"/>
      <c r="L19" s="29"/>
      <c r="M19" s="28"/>
      <c r="N19" s="34"/>
      <c r="O19" s="33"/>
      <c r="P19" s="32"/>
      <c r="Q19" s="34"/>
      <c r="R19" s="33"/>
      <c r="S19" s="32"/>
      <c r="T19" s="34"/>
      <c r="U19" s="33"/>
      <c r="V19" s="32"/>
    </row>
    <row r="20" spans="1:22" ht="17.7" customHeight="1" thickTop="1">
      <c r="A20" s="27">
        <v>1.625</v>
      </c>
      <c r="B20" s="26"/>
      <c r="C20" s="25"/>
      <c r="D20" s="24"/>
      <c r="E20" s="39"/>
      <c r="F20" s="38"/>
      <c r="G20" s="37"/>
      <c r="H20" s="39"/>
      <c r="I20" s="38"/>
      <c r="J20" s="37"/>
      <c r="K20" s="26"/>
      <c r="L20" s="25"/>
      <c r="M20" s="24"/>
      <c r="N20" s="39"/>
      <c r="O20" s="38"/>
      <c r="P20" s="37"/>
      <c r="Q20" s="39"/>
      <c r="R20" s="38"/>
      <c r="S20" s="37"/>
      <c r="T20" s="39"/>
      <c r="U20" s="38"/>
      <c r="V20" s="37"/>
    </row>
    <row r="21" spans="1:22" ht="17.7" customHeight="1" thickBot="1">
      <c r="A21" s="31">
        <v>1.645833333333333</v>
      </c>
      <c r="B21" s="30"/>
      <c r="C21" s="29"/>
      <c r="D21" s="28"/>
      <c r="E21" s="34"/>
      <c r="F21" s="33"/>
      <c r="G21" s="32"/>
      <c r="H21" s="34"/>
      <c r="I21" s="33"/>
      <c r="J21" s="32"/>
      <c r="K21" s="30"/>
      <c r="L21" s="29"/>
      <c r="M21" s="28"/>
      <c r="N21" s="34"/>
      <c r="O21" s="33"/>
      <c r="P21" s="32"/>
      <c r="Q21" s="34"/>
      <c r="R21" s="33"/>
      <c r="S21" s="32"/>
      <c r="T21" s="34"/>
      <c r="U21" s="33"/>
      <c r="V21" s="32"/>
    </row>
    <row r="22" spans="1:22" ht="17.7" customHeight="1" thickTop="1">
      <c r="A22" s="27">
        <v>1.666666666666667</v>
      </c>
      <c r="B22" s="26"/>
      <c r="C22" s="25"/>
      <c r="D22" s="24"/>
      <c r="E22" s="39"/>
      <c r="F22" s="38"/>
      <c r="G22" s="37"/>
      <c r="H22" s="39"/>
      <c r="I22" s="38"/>
      <c r="J22" s="37"/>
      <c r="K22" s="26"/>
      <c r="L22" s="25"/>
      <c r="M22" s="24"/>
      <c r="N22" s="39"/>
      <c r="O22" s="38"/>
      <c r="P22" s="37"/>
      <c r="Q22" s="39"/>
      <c r="R22" s="38"/>
      <c r="S22" s="37"/>
      <c r="T22" s="39"/>
      <c r="U22" s="38"/>
      <c r="V22" s="37"/>
    </row>
    <row r="23" spans="1:22" ht="17.7" customHeight="1" thickBot="1">
      <c r="A23" s="31">
        <v>1.6875</v>
      </c>
      <c r="B23" s="30"/>
      <c r="C23" s="29"/>
      <c r="D23" s="28"/>
      <c r="E23" s="34"/>
      <c r="F23" s="33"/>
      <c r="G23" s="32"/>
      <c r="H23" s="34"/>
      <c r="I23" s="33"/>
      <c r="J23" s="32"/>
      <c r="K23" s="30"/>
      <c r="L23" s="29"/>
      <c r="M23" s="28"/>
      <c r="N23" s="34"/>
      <c r="O23" s="33"/>
      <c r="P23" s="32"/>
      <c r="Q23" s="34"/>
      <c r="R23" s="33"/>
      <c r="S23" s="32"/>
      <c r="T23" s="34"/>
      <c r="U23" s="33"/>
      <c r="V23" s="32"/>
    </row>
    <row r="24" spans="1:22" ht="17.7" customHeight="1" thickTop="1">
      <c r="A24" s="27">
        <v>1.708333333333333</v>
      </c>
      <c r="B24" s="26"/>
      <c r="C24" s="25"/>
      <c r="D24" s="24"/>
      <c r="E24" s="39"/>
      <c r="F24" s="38"/>
      <c r="G24" s="37"/>
      <c r="H24" s="39"/>
      <c r="I24" s="38"/>
      <c r="J24" s="37"/>
      <c r="K24" s="26"/>
      <c r="L24" s="25"/>
      <c r="M24" s="24"/>
      <c r="N24" s="26"/>
      <c r="O24" s="25"/>
      <c r="P24" s="24"/>
      <c r="Q24" s="26"/>
      <c r="R24" s="25"/>
      <c r="S24" s="24"/>
      <c r="T24" s="26"/>
      <c r="U24" s="25"/>
      <c r="V24" s="24"/>
    </row>
    <row r="25" spans="1:22" ht="17.7" customHeight="1" thickBot="1">
      <c r="A25" s="31">
        <v>1.729166666666667</v>
      </c>
      <c r="B25" s="30"/>
      <c r="C25" s="29"/>
      <c r="D25" s="28"/>
      <c r="E25" s="34"/>
      <c r="F25" s="33"/>
      <c r="G25" s="32"/>
      <c r="H25" s="34"/>
      <c r="I25" s="33"/>
      <c r="J25" s="32"/>
      <c r="K25" s="30"/>
      <c r="L25" s="29"/>
      <c r="M25" s="28"/>
      <c r="N25" s="34"/>
      <c r="O25" s="33"/>
      <c r="P25" s="32"/>
      <c r="Q25" s="34"/>
      <c r="R25" s="33"/>
      <c r="S25" s="32"/>
      <c r="T25" s="34"/>
      <c r="U25" s="33"/>
      <c r="V25" s="32"/>
    </row>
    <row r="26" spans="1:22" ht="17.7" customHeight="1" thickTop="1">
      <c r="A26" s="27">
        <v>1.75</v>
      </c>
      <c r="B26" s="26"/>
      <c r="C26" s="25"/>
      <c r="D26" s="24"/>
      <c r="E26" s="39"/>
      <c r="F26" s="38"/>
      <c r="G26" s="37"/>
      <c r="H26" s="199" t="s">
        <v>101</v>
      </c>
      <c r="I26" s="200"/>
      <c r="J26" s="201"/>
      <c r="K26" s="26"/>
      <c r="L26" s="25"/>
      <c r="M26" s="24"/>
      <c r="N26" s="39"/>
      <c r="O26" s="38"/>
      <c r="P26" s="37"/>
      <c r="Q26" s="39"/>
      <c r="R26" s="38"/>
      <c r="S26" s="37"/>
      <c r="T26" s="39"/>
      <c r="U26" s="38"/>
      <c r="V26" s="37"/>
    </row>
    <row r="27" spans="1:22" ht="17.7" customHeight="1" thickBot="1">
      <c r="A27" s="31">
        <v>1.770833333333333</v>
      </c>
      <c r="B27" s="30"/>
      <c r="C27" s="29"/>
      <c r="D27" s="28"/>
      <c r="E27" s="34"/>
      <c r="F27" s="33"/>
      <c r="G27" s="32"/>
      <c r="H27" s="57"/>
      <c r="I27" s="56"/>
      <c r="J27" s="55"/>
      <c r="K27" s="30"/>
      <c r="L27" s="29"/>
      <c r="M27" s="28"/>
      <c r="N27" s="34"/>
      <c r="O27" s="33"/>
      <c r="P27" s="32"/>
      <c r="Q27" s="34"/>
      <c r="R27" s="33"/>
      <c r="S27" s="32"/>
      <c r="T27" s="34"/>
      <c r="U27" s="33"/>
      <c r="V27" s="32"/>
    </row>
    <row r="28" spans="1:22" ht="17.7" customHeight="1" thickTop="1">
      <c r="A28" s="27">
        <v>1.791666666666667</v>
      </c>
      <c r="B28" s="26"/>
      <c r="C28" s="25"/>
      <c r="D28" s="24"/>
      <c r="E28" s="39"/>
      <c r="F28" s="38"/>
      <c r="G28" s="37"/>
      <c r="H28" s="39"/>
      <c r="I28" s="38"/>
      <c r="J28" s="37"/>
      <c r="K28" s="39"/>
      <c r="L28" s="38"/>
      <c r="M28" s="37"/>
      <c r="N28" s="39"/>
      <c r="O28" s="38"/>
      <c r="P28" s="37"/>
      <c r="Q28" s="39"/>
      <c r="R28" s="38"/>
      <c r="S28" s="37"/>
      <c r="T28" s="39"/>
      <c r="U28" s="38"/>
      <c r="V28" s="37"/>
    </row>
    <row r="29" spans="1:22" ht="17.7" customHeight="1" thickBot="1">
      <c r="A29" s="31">
        <v>1.8125</v>
      </c>
      <c r="B29" s="30"/>
      <c r="C29" s="29"/>
      <c r="D29" s="28"/>
      <c r="E29" s="34"/>
      <c r="F29" s="33"/>
      <c r="G29" s="32"/>
      <c r="H29" s="34"/>
      <c r="I29" s="33"/>
      <c r="J29" s="32"/>
      <c r="K29" s="34"/>
      <c r="L29" s="33"/>
      <c r="M29" s="32"/>
      <c r="N29" s="34"/>
      <c r="O29" s="33"/>
      <c r="P29" s="32"/>
      <c r="Q29" s="34"/>
      <c r="R29" s="33"/>
      <c r="S29" s="32"/>
      <c r="T29" s="34"/>
      <c r="U29" s="33"/>
      <c r="V29" s="32"/>
    </row>
    <row r="30" spans="1:22" ht="17.7" customHeight="1" thickTop="1">
      <c r="A30" s="27">
        <v>1.833333333333333</v>
      </c>
      <c r="B30" s="26"/>
      <c r="C30" s="25"/>
      <c r="D30" s="24"/>
      <c r="E30" s="26"/>
      <c r="F30" s="25"/>
      <c r="G30" s="24"/>
      <c r="H30" s="26"/>
      <c r="I30" s="25"/>
      <c r="J30" s="24"/>
      <c r="K30" s="26"/>
      <c r="L30" s="25"/>
      <c r="M30" s="24"/>
      <c r="N30" s="26"/>
      <c r="O30" s="25"/>
      <c r="P30" s="24"/>
      <c r="Q30" s="26"/>
      <c r="R30" s="25"/>
      <c r="S30" s="24"/>
      <c r="T30" s="26"/>
      <c r="U30" s="25"/>
      <c r="V30" s="24"/>
    </row>
    <row r="31" spans="1:22" ht="17.7" customHeight="1" thickBot="1">
      <c r="A31" s="31">
        <v>1.854166666666667</v>
      </c>
      <c r="B31" s="30"/>
      <c r="C31" s="29"/>
      <c r="D31" s="28"/>
      <c r="E31" s="30"/>
      <c r="F31" s="29"/>
      <c r="G31" s="28"/>
      <c r="H31" s="30"/>
      <c r="I31" s="29"/>
      <c r="J31" s="28"/>
      <c r="K31" s="30"/>
      <c r="L31" s="29"/>
      <c r="M31" s="28"/>
      <c r="N31" s="30"/>
      <c r="O31" s="29"/>
      <c r="P31" s="28"/>
      <c r="Q31" s="30"/>
      <c r="R31" s="29"/>
      <c r="S31" s="28"/>
      <c r="T31" s="30"/>
      <c r="U31" s="29"/>
      <c r="V31" s="28"/>
    </row>
    <row r="32" spans="1:22" ht="17.7" customHeight="1" thickTop="1">
      <c r="A32" s="27">
        <v>1.875</v>
      </c>
      <c r="B32" s="26"/>
      <c r="C32" s="25"/>
      <c r="D32" s="24"/>
      <c r="E32" s="26"/>
      <c r="F32" s="25"/>
      <c r="G32" s="24"/>
      <c r="H32" s="26"/>
      <c r="I32" s="25"/>
      <c r="J32" s="24"/>
      <c r="K32" s="26"/>
      <c r="L32" s="25"/>
      <c r="M32" s="24"/>
      <c r="N32" s="26"/>
      <c r="O32" s="25"/>
      <c r="P32" s="24"/>
      <c r="Q32" s="26"/>
      <c r="R32" s="25"/>
      <c r="S32" s="24"/>
      <c r="T32" s="26"/>
      <c r="U32" s="25"/>
      <c r="V32" s="24"/>
    </row>
  </sheetData>
  <mergeCells count="22">
    <mergeCell ref="H26:J26"/>
    <mergeCell ref="K1:M1"/>
    <mergeCell ref="E15:G15"/>
    <mergeCell ref="K15:M15"/>
    <mergeCell ref="Q10:S10"/>
    <mergeCell ref="Q12:S12"/>
    <mergeCell ref="N1:P1"/>
    <mergeCell ref="T1:V1"/>
    <mergeCell ref="B8:D8"/>
    <mergeCell ref="B10:D10"/>
    <mergeCell ref="E6:G6"/>
    <mergeCell ref="B6:D6"/>
    <mergeCell ref="H8:J8"/>
    <mergeCell ref="H6:J6"/>
    <mergeCell ref="K6:M6"/>
    <mergeCell ref="N8:P8"/>
    <mergeCell ref="N6:P6"/>
    <mergeCell ref="Q1:S1"/>
    <mergeCell ref="Q6:S6"/>
    <mergeCell ref="B1:D1"/>
    <mergeCell ref="E1:G1"/>
    <mergeCell ref="H1:J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6829-C486-4117-8C7E-0C1EB0BA73BB}">
  <sheetPr>
    <pageSetUpPr fitToPage="1"/>
  </sheetPr>
  <dimension ref="A1:V32"/>
  <sheetViews>
    <sheetView showGridLines="0" workbookViewId="0">
      <pane xSplit="1" ySplit="1" topLeftCell="B2" activePane="bottomRight" state="frozen"/>
      <selection activeCell="N1" sqref="N1:P1"/>
      <selection pane="topRight" activeCell="N1" sqref="N1:P1"/>
      <selection pane="bottomLeft" activeCell="N1" sqref="N1:P1"/>
      <selection pane="bottomRight" activeCell="J4" sqref="J4"/>
    </sheetView>
  </sheetViews>
  <sheetFormatPr defaultColWidth="16.33203125" defaultRowHeight="14.7" customHeight="1"/>
  <cols>
    <col min="1" max="1" width="16.33203125" style="23" customWidth="1"/>
    <col min="2" max="19" width="6.77734375" style="23" customWidth="1"/>
    <col min="20" max="20" width="7.21875" style="23" customWidth="1"/>
    <col min="21" max="22" width="6.77734375" style="23" customWidth="1"/>
    <col min="23" max="23" width="16.33203125" style="23" customWidth="1"/>
    <col min="24" max="16384" width="16.33203125" style="23"/>
  </cols>
  <sheetData>
    <row r="1" spans="1:22" ht="14.55" customHeight="1">
      <c r="A1" s="67"/>
      <c r="B1" s="205" t="s">
        <v>126</v>
      </c>
      <c r="C1" s="206"/>
      <c r="D1" s="207"/>
      <c r="E1" s="205" t="s">
        <v>125</v>
      </c>
      <c r="F1" s="206"/>
      <c r="G1" s="207"/>
      <c r="H1" s="205" t="s">
        <v>124</v>
      </c>
      <c r="I1" s="206"/>
      <c r="J1" s="207"/>
      <c r="K1" s="205" t="s">
        <v>123</v>
      </c>
      <c r="L1" s="206"/>
      <c r="M1" s="207"/>
      <c r="N1" s="205" t="s">
        <v>122</v>
      </c>
      <c r="O1" s="206"/>
      <c r="P1" s="207"/>
      <c r="Q1" s="205" t="s">
        <v>121</v>
      </c>
      <c r="R1" s="206"/>
      <c r="S1" s="207"/>
      <c r="T1" s="205" t="s">
        <v>120</v>
      </c>
      <c r="U1" s="206"/>
      <c r="V1" s="207"/>
    </row>
    <row r="2" spans="1:22" ht="14.85" customHeight="1">
      <c r="A2" s="82" t="s">
        <v>155</v>
      </c>
      <c r="B2" s="65" t="s">
        <v>104</v>
      </c>
      <c r="C2" s="64" t="s">
        <v>103</v>
      </c>
      <c r="D2" s="63" t="s">
        <v>102</v>
      </c>
      <c r="E2" s="65" t="s">
        <v>104</v>
      </c>
      <c r="F2" s="64" t="s">
        <v>103</v>
      </c>
      <c r="G2" s="63" t="s">
        <v>102</v>
      </c>
      <c r="H2" s="65" t="s">
        <v>104</v>
      </c>
      <c r="I2" s="64" t="s">
        <v>103</v>
      </c>
      <c r="J2" s="63" t="s">
        <v>102</v>
      </c>
      <c r="K2" s="65" t="s">
        <v>104</v>
      </c>
      <c r="L2" s="64" t="s">
        <v>103</v>
      </c>
      <c r="M2" s="63" t="s">
        <v>102</v>
      </c>
      <c r="N2" s="65" t="s">
        <v>104</v>
      </c>
      <c r="O2" s="64" t="s">
        <v>103</v>
      </c>
      <c r="P2" s="63" t="s">
        <v>102</v>
      </c>
      <c r="Q2" s="65" t="s">
        <v>104</v>
      </c>
      <c r="R2" s="64" t="s">
        <v>103</v>
      </c>
      <c r="S2" s="63" t="s">
        <v>102</v>
      </c>
      <c r="T2" s="65" t="s">
        <v>104</v>
      </c>
      <c r="U2" s="64" t="s">
        <v>103</v>
      </c>
      <c r="V2" s="63" t="s">
        <v>102</v>
      </c>
    </row>
    <row r="3" spans="1:22" ht="17.7" customHeight="1" thickBot="1">
      <c r="A3" s="31">
        <v>43357.270833333336</v>
      </c>
      <c r="B3" s="30"/>
      <c r="C3" s="29"/>
      <c r="D3" s="28"/>
      <c r="E3" s="34"/>
      <c r="F3" s="33"/>
      <c r="G3" s="32"/>
      <c r="H3" s="34"/>
      <c r="I3" s="33"/>
      <c r="J3" s="32"/>
      <c r="K3" s="34"/>
      <c r="L3" s="33"/>
      <c r="M3" s="32"/>
      <c r="N3" s="34"/>
      <c r="O3" s="33"/>
      <c r="P3" s="32"/>
      <c r="Q3" s="34"/>
      <c r="R3" s="33"/>
      <c r="S3" s="32"/>
      <c r="T3" s="34"/>
      <c r="U3" s="33"/>
      <c r="V3" s="32"/>
    </row>
    <row r="4" spans="1:22" ht="17.7" customHeight="1" thickTop="1">
      <c r="A4" s="77">
        <v>1.291666666666667</v>
      </c>
      <c r="B4" s="76"/>
      <c r="C4" s="38"/>
      <c r="D4" s="37"/>
      <c r="E4" s="39"/>
      <c r="F4" s="38"/>
      <c r="G4" s="37"/>
      <c r="H4" s="39"/>
      <c r="I4" s="38"/>
      <c r="J4" s="37"/>
      <c r="K4" s="39"/>
      <c r="L4" s="38"/>
      <c r="M4" s="37"/>
      <c r="N4" s="39"/>
      <c r="O4" s="38"/>
      <c r="P4" s="37"/>
      <c r="Q4" s="26"/>
      <c r="R4" s="25"/>
      <c r="S4" s="24"/>
      <c r="T4" s="26"/>
      <c r="U4" s="25"/>
      <c r="V4" s="24"/>
    </row>
    <row r="5" spans="1:22" ht="17.7" customHeight="1" thickBot="1">
      <c r="A5" s="75">
        <v>1.3125</v>
      </c>
      <c r="B5" s="74"/>
      <c r="C5" s="33"/>
      <c r="D5" s="32"/>
      <c r="E5" s="34"/>
      <c r="F5" s="33"/>
      <c r="G5" s="32"/>
      <c r="H5" s="34"/>
      <c r="I5" s="33"/>
      <c r="J5" s="32"/>
      <c r="K5" s="34"/>
      <c r="L5" s="33"/>
      <c r="M5" s="32"/>
      <c r="N5" s="34"/>
      <c r="O5" s="33"/>
      <c r="P5" s="32"/>
      <c r="Q5" s="34"/>
      <c r="R5" s="33"/>
      <c r="S5" s="32"/>
      <c r="T5" s="34"/>
      <c r="U5" s="33"/>
      <c r="V5" s="32"/>
    </row>
    <row r="6" spans="1:22" ht="17.7" customHeight="1" thickTop="1">
      <c r="A6" s="27">
        <v>1.333333333333333</v>
      </c>
      <c r="B6" s="208" t="s">
        <v>100</v>
      </c>
      <c r="C6" s="200"/>
      <c r="D6" s="201"/>
      <c r="E6" s="210" t="s">
        <v>10</v>
      </c>
      <c r="F6" s="200"/>
      <c r="G6" s="201"/>
      <c r="H6" s="208" t="s">
        <v>100</v>
      </c>
      <c r="I6" s="200"/>
      <c r="J6" s="201"/>
      <c r="K6" s="39"/>
      <c r="L6" s="38"/>
      <c r="M6" s="37"/>
      <c r="N6" s="208" t="s">
        <v>100</v>
      </c>
      <c r="O6" s="200"/>
      <c r="P6" s="201"/>
      <c r="Q6" s="26"/>
      <c r="R6" s="25"/>
      <c r="S6" s="24"/>
      <c r="T6" s="26"/>
      <c r="U6" s="25"/>
      <c r="V6" s="24"/>
    </row>
    <row r="7" spans="1:22" ht="17.7" customHeight="1" thickBot="1">
      <c r="A7" s="31">
        <v>1.354166666666667</v>
      </c>
      <c r="B7" s="46" t="s">
        <v>32</v>
      </c>
      <c r="C7" s="45" t="s">
        <v>34</v>
      </c>
      <c r="D7" s="36" t="s">
        <v>35</v>
      </c>
      <c r="E7" s="53"/>
      <c r="F7" s="48"/>
      <c r="G7" s="47"/>
      <c r="H7" s="46" t="s">
        <v>32</v>
      </c>
      <c r="I7" s="45" t="s">
        <v>34</v>
      </c>
      <c r="J7" s="36" t="s">
        <v>35</v>
      </c>
      <c r="K7" s="34"/>
      <c r="L7" s="33"/>
      <c r="M7" s="32"/>
      <c r="N7" s="46" t="s">
        <v>32</v>
      </c>
      <c r="O7" s="45" t="s">
        <v>34</v>
      </c>
      <c r="P7" s="36" t="s">
        <v>35</v>
      </c>
      <c r="Q7" s="34"/>
      <c r="R7" s="33"/>
      <c r="S7" s="32"/>
      <c r="T7" s="34"/>
      <c r="U7" s="33"/>
      <c r="V7" s="32"/>
    </row>
    <row r="8" spans="1:22" ht="17.7" customHeight="1" thickTop="1">
      <c r="A8" s="27">
        <v>1.375</v>
      </c>
      <c r="B8" s="209"/>
      <c r="C8" s="200"/>
      <c r="D8" s="201"/>
      <c r="E8" s="54"/>
      <c r="F8" s="44"/>
      <c r="G8" s="43"/>
      <c r="H8" s="209"/>
      <c r="I8" s="200"/>
      <c r="J8" s="201"/>
      <c r="K8" s="39"/>
      <c r="L8" s="38"/>
      <c r="M8" s="37"/>
      <c r="N8" s="209"/>
      <c r="O8" s="200"/>
      <c r="P8" s="201"/>
      <c r="Q8" s="26"/>
      <c r="R8" s="25"/>
      <c r="S8" s="24"/>
      <c r="T8" s="26"/>
      <c r="U8" s="25"/>
      <c r="V8" s="24"/>
    </row>
    <row r="9" spans="1:22" ht="17.7" customHeight="1" thickBot="1">
      <c r="A9" s="75">
        <v>1.395833333333333</v>
      </c>
      <c r="B9" s="74"/>
      <c r="C9" s="33"/>
      <c r="D9" s="32"/>
      <c r="E9" s="53"/>
      <c r="F9" s="48"/>
      <c r="G9" s="47"/>
      <c r="H9" s="60"/>
      <c r="I9" s="59"/>
      <c r="J9" s="58"/>
      <c r="K9" s="34"/>
      <c r="L9" s="33"/>
      <c r="M9" s="32"/>
      <c r="N9" s="60"/>
      <c r="O9" s="59"/>
      <c r="P9" s="58"/>
      <c r="Q9" s="34"/>
      <c r="R9" s="33"/>
      <c r="S9" s="32"/>
      <c r="T9" s="34"/>
      <c r="U9" s="33"/>
      <c r="V9" s="32"/>
    </row>
    <row r="10" spans="1:22" ht="17.7" customHeight="1" thickTop="1">
      <c r="A10" s="27">
        <v>1.416666666666667</v>
      </c>
      <c r="B10" s="26"/>
      <c r="C10" s="25"/>
      <c r="D10" s="24"/>
      <c r="E10" s="39"/>
      <c r="F10" s="38"/>
      <c r="G10" s="37"/>
      <c r="H10" s="210" t="s">
        <v>10</v>
      </c>
      <c r="I10" s="200"/>
      <c r="J10" s="201"/>
      <c r="K10" s="39"/>
      <c r="L10" s="38"/>
      <c r="M10" s="37"/>
      <c r="N10" s="210" t="s">
        <v>10</v>
      </c>
      <c r="O10" s="200"/>
      <c r="P10" s="201"/>
      <c r="Q10" s="199" t="s">
        <v>101</v>
      </c>
      <c r="R10" s="200"/>
      <c r="S10" s="201"/>
      <c r="T10" s="39"/>
      <c r="U10" s="38"/>
      <c r="V10" s="37"/>
    </row>
    <row r="11" spans="1:22" ht="17.7" customHeight="1" thickBot="1">
      <c r="A11" s="31">
        <v>1.4375</v>
      </c>
      <c r="B11" s="30"/>
      <c r="C11" s="29"/>
      <c r="D11" s="28"/>
      <c r="E11" s="34"/>
      <c r="F11" s="33"/>
      <c r="G11" s="32"/>
      <c r="H11" s="53"/>
      <c r="I11" s="48"/>
      <c r="J11" s="47"/>
      <c r="K11" s="34"/>
      <c r="L11" s="33"/>
      <c r="M11" s="32"/>
      <c r="N11" s="53"/>
      <c r="O11" s="48"/>
      <c r="P11" s="47"/>
      <c r="Q11" s="57"/>
      <c r="R11" s="56"/>
      <c r="S11" s="55"/>
      <c r="T11" s="34"/>
      <c r="U11" s="33"/>
      <c r="V11" s="32"/>
    </row>
    <row r="12" spans="1:22" ht="17.7" customHeight="1" thickTop="1">
      <c r="A12" s="27">
        <v>1.458333333333333</v>
      </c>
      <c r="B12" s="26"/>
      <c r="C12" s="25"/>
      <c r="D12" s="24"/>
      <c r="E12" s="39"/>
      <c r="F12" s="38"/>
      <c r="G12" s="37"/>
      <c r="H12" s="54"/>
      <c r="I12" s="44"/>
      <c r="J12" s="43"/>
      <c r="K12" s="39"/>
      <c r="L12" s="38"/>
      <c r="M12" s="37"/>
      <c r="N12" s="54"/>
      <c r="O12" s="44"/>
      <c r="P12" s="43"/>
      <c r="Q12" s="202" t="s">
        <v>58</v>
      </c>
      <c r="R12" s="200"/>
      <c r="S12" s="201"/>
      <c r="T12" s="39"/>
      <c r="U12" s="38"/>
      <c r="V12" s="37"/>
    </row>
    <row r="13" spans="1:22" ht="17.7" customHeight="1" thickBot="1">
      <c r="A13" s="31">
        <v>1.479166666666667</v>
      </c>
      <c r="B13" s="30"/>
      <c r="C13" s="29"/>
      <c r="D13" s="28"/>
      <c r="E13" s="34"/>
      <c r="F13" s="33"/>
      <c r="G13" s="32"/>
      <c r="H13" s="53"/>
      <c r="I13" s="48"/>
      <c r="J13" s="47"/>
      <c r="K13" s="34"/>
      <c r="L13" s="33"/>
      <c r="M13" s="32"/>
      <c r="N13" s="53"/>
      <c r="O13" s="48"/>
      <c r="P13" s="47"/>
      <c r="Q13" s="52"/>
      <c r="R13" s="51"/>
      <c r="S13" s="50"/>
      <c r="T13" s="34"/>
      <c r="U13" s="33"/>
      <c r="V13" s="32"/>
    </row>
    <row r="14" spans="1:22" ht="17.7" customHeight="1" thickTop="1">
      <c r="A14" s="27">
        <v>1.5</v>
      </c>
      <c r="B14" s="26"/>
      <c r="C14" s="25"/>
      <c r="D14" s="24"/>
      <c r="E14" s="39"/>
      <c r="F14" s="38"/>
      <c r="G14" s="37"/>
      <c r="H14" s="39"/>
      <c r="I14" s="38"/>
      <c r="J14" s="37"/>
      <c r="K14" s="39"/>
      <c r="L14" s="38"/>
      <c r="M14" s="37"/>
      <c r="N14" s="39"/>
      <c r="O14" s="38"/>
      <c r="P14" s="37"/>
      <c r="Q14" s="39"/>
      <c r="R14" s="38"/>
      <c r="S14" s="37"/>
      <c r="T14" s="39"/>
      <c r="U14" s="38"/>
      <c r="V14" s="37"/>
    </row>
    <row r="15" spans="1:22" ht="17.7" customHeight="1" thickBot="1">
      <c r="A15" s="31">
        <v>1.520833333333333</v>
      </c>
      <c r="B15" s="30"/>
      <c r="C15" s="29"/>
      <c r="D15" s="28"/>
      <c r="E15" s="215" t="s">
        <v>112</v>
      </c>
      <c r="F15" s="216"/>
      <c r="G15" s="204"/>
      <c r="H15" s="34"/>
      <c r="I15" s="33"/>
      <c r="J15" s="32"/>
      <c r="K15" s="215" t="s">
        <v>112</v>
      </c>
      <c r="L15" s="216"/>
      <c r="M15" s="204"/>
      <c r="N15" s="34"/>
      <c r="O15" s="33"/>
      <c r="P15" s="32"/>
      <c r="Q15" s="34"/>
      <c r="R15" s="33"/>
      <c r="S15" s="32"/>
      <c r="T15" s="34"/>
      <c r="U15" s="33"/>
      <c r="V15" s="32"/>
    </row>
    <row r="16" spans="1:22" ht="17.7" customHeight="1" thickTop="1">
      <c r="A16" s="27">
        <v>1.541666666666667</v>
      </c>
      <c r="B16" s="26"/>
      <c r="C16" s="25"/>
      <c r="D16" s="24"/>
      <c r="E16" s="73"/>
      <c r="F16" s="72"/>
      <c r="G16" s="71"/>
      <c r="H16" s="39"/>
      <c r="I16" s="38"/>
      <c r="J16" s="37"/>
      <c r="K16" s="73"/>
      <c r="L16" s="72"/>
      <c r="M16" s="71"/>
      <c r="N16" s="39"/>
      <c r="O16" s="38"/>
      <c r="P16" s="37"/>
      <c r="Q16" s="39"/>
      <c r="R16" s="38"/>
      <c r="S16" s="37"/>
      <c r="T16" s="39"/>
      <c r="U16" s="38"/>
      <c r="V16" s="37"/>
    </row>
    <row r="17" spans="1:22" ht="17.7" customHeight="1" thickBot="1">
      <c r="A17" s="31">
        <v>1.5625</v>
      </c>
      <c r="B17" s="30"/>
      <c r="C17" s="29"/>
      <c r="D17" s="28"/>
      <c r="E17" s="70"/>
      <c r="F17" s="69"/>
      <c r="G17" s="68"/>
      <c r="H17" s="34"/>
      <c r="I17" s="33"/>
      <c r="J17" s="32"/>
      <c r="K17" s="70"/>
      <c r="L17" s="69"/>
      <c r="M17" s="68"/>
      <c r="N17" s="34"/>
      <c r="O17" s="33"/>
      <c r="P17" s="32"/>
      <c r="Q17" s="34"/>
      <c r="R17" s="33"/>
      <c r="S17" s="32"/>
      <c r="T17" s="34"/>
      <c r="U17" s="33"/>
      <c r="V17" s="32"/>
    </row>
    <row r="18" spans="1:22" ht="17.7" customHeight="1" thickTop="1">
      <c r="A18" s="27">
        <v>1.583333333333333</v>
      </c>
      <c r="B18" s="26"/>
      <c r="C18" s="25"/>
      <c r="D18" s="24"/>
      <c r="E18" s="39"/>
      <c r="F18" s="38"/>
      <c r="G18" s="37"/>
      <c r="H18" s="39"/>
      <c r="I18" s="38"/>
      <c r="J18" s="37"/>
      <c r="K18" s="26"/>
      <c r="L18" s="25"/>
      <c r="M18" s="24"/>
      <c r="N18" s="39"/>
      <c r="O18" s="38"/>
      <c r="P18" s="37"/>
      <c r="Q18" s="39"/>
      <c r="R18" s="38"/>
      <c r="S18" s="37"/>
      <c r="T18" s="39"/>
      <c r="U18" s="38"/>
      <c r="V18" s="37"/>
    </row>
    <row r="19" spans="1:22" ht="17.7" customHeight="1" thickBot="1">
      <c r="A19" s="31">
        <v>1.604166666666667</v>
      </c>
      <c r="B19" s="30"/>
      <c r="C19" s="29"/>
      <c r="D19" s="28"/>
      <c r="E19" s="34"/>
      <c r="F19" s="33"/>
      <c r="G19" s="32"/>
      <c r="H19" s="34"/>
      <c r="I19" s="33"/>
      <c r="J19" s="32"/>
      <c r="K19" s="30"/>
      <c r="L19" s="29"/>
      <c r="M19" s="28"/>
      <c r="N19" s="34"/>
      <c r="O19" s="33"/>
      <c r="P19" s="32"/>
      <c r="Q19" s="34"/>
      <c r="R19" s="33"/>
      <c r="S19" s="32"/>
      <c r="T19" s="34"/>
      <c r="U19" s="33"/>
      <c r="V19" s="32"/>
    </row>
    <row r="20" spans="1:22" ht="17.7" customHeight="1" thickTop="1">
      <c r="A20" s="27">
        <v>1.625</v>
      </c>
      <c r="B20" s="26"/>
      <c r="C20" s="25"/>
      <c r="D20" s="24"/>
      <c r="E20" s="39"/>
      <c r="F20" s="38"/>
      <c r="G20" s="37"/>
      <c r="H20" s="39"/>
      <c r="I20" s="38"/>
      <c r="J20" s="37"/>
      <c r="K20" s="26"/>
      <c r="L20" s="25"/>
      <c r="M20" s="24"/>
      <c r="N20" s="39"/>
      <c r="O20" s="38"/>
      <c r="P20" s="37"/>
      <c r="Q20" s="39"/>
      <c r="R20" s="38"/>
      <c r="S20" s="37"/>
      <c r="T20" s="39"/>
      <c r="U20" s="38"/>
      <c r="V20" s="37"/>
    </row>
    <row r="21" spans="1:22" ht="17.7" customHeight="1" thickBot="1">
      <c r="A21" s="31">
        <v>1.645833333333333</v>
      </c>
      <c r="B21" s="30"/>
      <c r="C21" s="29"/>
      <c r="D21" s="28"/>
      <c r="E21" s="34"/>
      <c r="F21" s="33"/>
      <c r="G21" s="32"/>
      <c r="H21" s="34"/>
      <c r="I21" s="33"/>
      <c r="J21" s="32"/>
      <c r="K21" s="30"/>
      <c r="L21" s="29"/>
      <c r="M21" s="28"/>
      <c r="N21" s="34"/>
      <c r="O21" s="33"/>
      <c r="P21" s="32"/>
      <c r="Q21" s="34"/>
      <c r="R21" s="33"/>
      <c r="S21" s="32"/>
      <c r="T21" s="34"/>
      <c r="U21" s="33"/>
      <c r="V21" s="32"/>
    </row>
    <row r="22" spans="1:22" ht="17.7" customHeight="1" thickTop="1">
      <c r="A22" s="27">
        <v>1.666666666666667</v>
      </c>
      <c r="B22" s="26"/>
      <c r="C22" s="25"/>
      <c r="D22" s="24"/>
      <c r="E22" s="39"/>
      <c r="F22" s="38"/>
      <c r="G22" s="37"/>
      <c r="H22" s="39"/>
      <c r="I22" s="38"/>
      <c r="J22" s="37"/>
      <c r="K22" s="26"/>
      <c r="L22" s="25"/>
      <c r="M22" s="24"/>
      <c r="N22" s="39"/>
      <c r="O22" s="38"/>
      <c r="P22" s="37"/>
      <c r="Q22" s="39"/>
      <c r="R22" s="38"/>
      <c r="S22" s="37"/>
      <c r="T22" s="39"/>
      <c r="U22" s="38"/>
      <c r="V22" s="37"/>
    </row>
    <row r="23" spans="1:22" ht="17.7" customHeight="1" thickBot="1">
      <c r="A23" s="31">
        <v>1.6875</v>
      </c>
      <c r="B23" s="30"/>
      <c r="C23" s="29"/>
      <c r="D23" s="28"/>
      <c r="E23" s="34"/>
      <c r="F23" s="33"/>
      <c r="G23" s="32"/>
      <c r="H23" s="34"/>
      <c r="I23" s="33"/>
      <c r="J23" s="32"/>
      <c r="K23" s="30"/>
      <c r="L23" s="29"/>
      <c r="M23" s="28"/>
      <c r="N23" s="34"/>
      <c r="O23" s="33"/>
      <c r="P23" s="32"/>
      <c r="Q23" s="34"/>
      <c r="R23" s="33"/>
      <c r="S23" s="32"/>
      <c r="T23" s="34"/>
      <c r="U23" s="33"/>
      <c r="V23" s="32"/>
    </row>
    <row r="24" spans="1:22" ht="17.7" customHeight="1" thickTop="1">
      <c r="A24" s="27">
        <v>1.708333333333333</v>
      </c>
      <c r="B24" s="26"/>
      <c r="C24" s="25"/>
      <c r="D24" s="24"/>
      <c r="E24" s="39"/>
      <c r="F24" s="38"/>
      <c r="G24" s="37"/>
      <c r="H24" s="39"/>
      <c r="I24" s="38"/>
      <c r="J24" s="37"/>
      <c r="K24" s="26"/>
      <c r="L24" s="25"/>
      <c r="M24" s="24"/>
      <c r="N24" s="26"/>
      <c r="O24" s="25"/>
      <c r="P24" s="24"/>
      <c r="Q24" s="26"/>
      <c r="R24" s="25"/>
      <c r="S24" s="24"/>
      <c r="T24" s="26"/>
      <c r="U24" s="25"/>
      <c r="V24" s="24"/>
    </row>
    <row r="25" spans="1:22" ht="17.7" customHeight="1" thickBot="1">
      <c r="A25" s="31">
        <v>1.729166666666667</v>
      </c>
      <c r="B25" s="30"/>
      <c r="C25" s="29"/>
      <c r="D25" s="28"/>
      <c r="E25" s="34"/>
      <c r="F25" s="33"/>
      <c r="G25" s="32"/>
      <c r="H25" s="34"/>
      <c r="I25" s="33"/>
      <c r="J25" s="32"/>
      <c r="K25" s="30"/>
      <c r="L25" s="29"/>
      <c r="M25" s="28"/>
      <c r="N25" s="34"/>
      <c r="O25" s="33"/>
      <c r="P25" s="32"/>
      <c r="Q25" s="34"/>
      <c r="R25" s="33"/>
      <c r="S25" s="32"/>
      <c r="T25" s="34"/>
      <c r="U25" s="33"/>
      <c r="V25" s="32"/>
    </row>
    <row r="26" spans="1:22" ht="17.7" customHeight="1" thickTop="1">
      <c r="A26" s="27">
        <v>1.75</v>
      </c>
      <c r="B26" s="26"/>
      <c r="C26" s="25"/>
      <c r="D26" s="24"/>
      <c r="E26" s="39"/>
      <c r="F26" s="38"/>
      <c r="G26" s="37"/>
      <c r="H26" s="199" t="s">
        <v>101</v>
      </c>
      <c r="I26" s="200"/>
      <c r="J26" s="201"/>
      <c r="K26" s="26"/>
      <c r="L26" s="25"/>
      <c r="M26" s="24"/>
      <c r="N26" s="39"/>
      <c r="O26" s="38"/>
      <c r="P26" s="37"/>
      <c r="Q26" s="39"/>
      <c r="R26" s="38"/>
      <c r="S26" s="37"/>
      <c r="T26" s="39"/>
      <c r="U26" s="38"/>
      <c r="V26" s="37"/>
    </row>
    <row r="27" spans="1:22" ht="17.7" customHeight="1" thickBot="1">
      <c r="A27" s="31">
        <v>1.770833333333333</v>
      </c>
      <c r="B27" s="30"/>
      <c r="C27" s="29"/>
      <c r="D27" s="28"/>
      <c r="E27" s="34"/>
      <c r="F27" s="33"/>
      <c r="G27" s="32"/>
      <c r="H27" s="57"/>
      <c r="I27" s="56"/>
      <c r="J27" s="55"/>
      <c r="K27" s="30"/>
      <c r="L27" s="29"/>
      <c r="M27" s="28"/>
      <c r="N27" s="34"/>
      <c r="O27" s="33"/>
      <c r="P27" s="32"/>
      <c r="Q27" s="34"/>
      <c r="R27" s="33"/>
      <c r="S27" s="32"/>
      <c r="T27" s="34"/>
      <c r="U27" s="33"/>
      <c r="V27" s="32"/>
    </row>
    <row r="28" spans="1:22" ht="17.7" customHeight="1" thickTop="1">
      <c r="A28" s="27">
        <v>1.791666666666667</v>
      </c>
      <c r="B28" s="26"/>
      <c r="C28" s="25"/>
      <c r="D28" s="24"/>
      <c r="E28" s="39"/>
      <c r="F28" s="38"/>
      <c r="G28" s="37"/>
      <c r="H28" s="39"/>
      <c r="I28" s="38"/>
      <c r="J28" s="37"/>
      <c r="K28" s="39"/>
      <c r="L28" s="38"/>
      <c r="M28" s="37"/>
      <c r="N28" s="39"/>
      <c r="O28" s="38"/>
      <c r="P28" s="37"/>
      <c r="Q28" s="39"/>
      <c r="R28" s="38"/>
      <c r="S28" s="37"/>
      <c r="T28" s="39"/>
      <c r="U28" s="38"/>
      <c r="V28" s="37"/>
    </row>
    <row r="29" spans="1:22" ht="17.7" customHeight="1" thickBot="1">
      <c r="A29" s="31">
        <v>1.8125</v>
      </c>
      <c r="B29" s="30"/>
      <c r="C29" s="29"/>
      <c r="D29" s="28"/>
      <c r="E29" s="34"/>
      <c r="F29" s="33"/>
      <c r="G29" s="32"/>
      <c r="H29" s="34"/>
      <c r="I29" s="33"/>
      <c r="J29" s="32"/>
      <c r="K29" s="34"/>
      <c r="L29" s="33"/>
      <c r="M29" s="32"/>
      <c r="N29" s="34"/>
      <c r="O29" s="33"/>
      <c r="P29" s="32"/>
      <c r="Q29" s="34"/>
      <c r="R29" s="33"/>
      <c r="S29" s="32"/>
      <c r="T29" s="34"/>
      <c r="U29" s="33"/>
      <c r="V29" s="32"/>
    </row>
    <row r="30" spans="1:22" ht="17.7" customHeight="1" thickTop="1">
      <c r="A30" s="27">
        <v>1.833333333333333</v>
      </c>
      <c r="B30" s="26"/>
      <c r="C30" s="25"/>
      <c r="D30" s="24"/>
      <c r="E30" s="26"/>
      <c r="F30" s="25"/>
      <c r="G30" s="24"/>
      <c r="H30" s="26"/>
      <c r="I30" s="25"/>
      <c r="J30" s="24"/>
      <c r="K30" s="26"/>
      <c r="L30" s="25"/>
      <c r="M30" s="24"/>
      <c r="N30" s="26"/>
      <c r="O30" s="25"/>
      <c r="P30" s="24"/>
      <c r="Q30" s="26"/>
      <c r="R30" s="25"/>
      <c r="S30" s="24"/>
      <c r="T30" s="26"/>
      <c r="U30" s="25"/>
      <c r="V30" s="24"/>
    </row>
    <row r="31" spans="1:22" ht="17.7" customHeight="1" thickBot="1">
      <c r="A31" s="31">
        <v>1.854166666666667</v>
      </c>
      <c r="B31" s="30"/>
      <c r="C31" s="29"/>
      <c r="D31" s="28"/>
      <c r="E31" s="30"/>
      <c r="F31" s="29"/>
      <c r="G31" s="28"/>
      <c r="H31" s="30"/>
      <c r="I31" s="29"/>
      <c r="J31" s="28"/>
      <c r="K31" s="30"/>
      <c r="L31" s="29"/>
      <c r="M31" s="28"/>
      <c r="N31" s="30"/>
      <c r="O31" s="29"/>
      <c r="P31" s="28"/>
      <c r="Q31" s="30"/>
      <c r="R31" s="29"/>
      <c r="S31" s="28"/>
      <c r="T31" s="30"/>
      <c r="U31" s="29"/>
      <c r="V31" s="28"/>
    </row>
    <row r="32" spans="1:22" ht="17.7" customHeight="1" thickTop="1">
      <c r="A32" s="27">
        <v>1.875</v>
      </c>
      <c r="B32" s="26"/>
      <c r="C32" s="25"/>
      <c r="D32" s="24"/>
      <c r="E32" s="26"/>
      <c r="F32" s="25"/>
      <c r="G32" s="24"/>
      <c r="H32" s="26"/>
      <c r="I32" s="25"/>
      <c r="J32" s="24"/>
      <c r="K32" s="26"/>
      <c r="L32" s="25"/>
      <c r="M32" s="24"/>
      <c r="N32" s="26"/>
      <c r="O32" s="25"/>
      <c r="P32" s="24"/>
      <c r="Q32" s="26"/>
      <c r="R32" s="25"/>
      <c r="S32" s="24"/>
      <c r="T32" s="26"/>
      <c r="U32" s="25"/>
      <c r="V32" s="24"/>
    </row>
  </sheetData>
  <mergeCells count="21">
    <mergeCell ref="H26:J26"/>
    <mergeCell ref="H10:J10"/>
    <mergeCell ref="N8:P8"/>
    <mergeCell ref="B8:D8"/>
    <mergeCell ref="B6:D6"/>
    <mergeCell ref="E6:G6"/>
    <mergeCell ref="H8:J8"/>
    <mergeCell ref="H6:J6"/>
    <mergeCell ref="N6:P6"/>
    <mergeCell ref="N10:P10"/>
    <mergeCell ref="E15:G15"/>
    <mergeCell ref="Q1:S1"/>
    <mergeCell ref="T1:V1"/>
    <mergeCell ref="Q10:S10"/>
    <mergeCell ref="Q12:S12"/>
    <mergeCell ref="K15:M15"/>
    <mergeCell ref="B1:D1"/>
    <mergeCell ref="E1:G1"/>
    <mergeCell ref="H1:J1"/>
    <mergeCell ref="K1:M1"/>
    <mergeCell ref="N1:P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FFF9B93100C419A963DEE4398FDCF" ma:contentTypeVersion="13" ma:contentTypeDescription="Create a new document." ma:contentTypeScope="" ma:versionID="bf7c819178d5a1331ab90e6293d0414f">
  <xsd:schema xmlns:xsd="http://www.w3.org/2001/XMLSchema" xmlns:xs="http://www.w3.org/2001/XMLSchema" xmlns:p="http://schemas.microsoft.com/office/2006/metadata/properties" xmlns:ns3="eadc62a5-ed34-4637-b24e-3931bf14d5d6" xmlns:ns4="9c10c908-37ec-46fd-8079-a786576066f4" targetNamespace="http://schemas.microsoft.com/office/2006/metadata/properties" ma:root="true" ma:fieldsID="eaf04306d0bd15f26572bcd3e6b38bc8" ns3:_="" ns4:_="">
    <xsd:import namespace="eadc62a5-ed34-4637-b24e-3931bf14d5d6"/>
    <xsd:import namespace="9c10c908-37ec-46fd-8079-a786576066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c62a5-ed34-4637-b24e-3931bf14d5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0c908-37ec-46fd-8079-a78657606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48864-2934-4F95-BAC4-359C09346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c62a5-ed34-4637-b24e-3931bf14d5d6"/>
    <ds:schemaRef ds:uri="9c10c908-37ec-46fd-8079-a78657606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6A159D-9947-41A0-8DA9-41DD41A5C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EB835-B91B-4428-AF48-2B3B5E4904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October 1st 2021</vt:lpstr>
      <vt:lpstr>March Return</vt:lpstr>
      <vt:lpstr>Week 29th</vt:lpstr>
      <vt:lpstr>Week 5th</vt:lpstr>
      <vt:lpstr>Week 12th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Hughes</dc:creator>
  <cp:lastModifiedBy>steve</cp:lastModifiedBy>
  <cp:lastPrinted>2021-09-24T10:48:38Z</cp:lastPrinted>
  <dcterms:created xsi:type="dcterms:W3CDTF">2020-06-11T16:36:02Z</dcterms:created>
  <dcterms:modified xsi:type="dcterms:W3CDTF">2021-10-18T15:38:54Z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0x010100692FFF9B93100C419A963DEE4398FDCF</vt:lpwstr>
  </property>
</Properties>
</file>